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</sheets>
  <definedNames>
    <definedName name="_xlnm.Print_Titles" localSheetId="0">'Общая'!$7:$7</definedName>
  </definedNames>
  <calcPr fullCalcOnLoad="1"/>
</workbook>
</file>

<file path=xl/sharedStrings.xml><?xml version="1.0" encoding="utf-8"?>
<sst xmlns="http://schemas.openxmlformats.org/spreadsheetml/2006/main" count="102" uniqueCount="102">
  <si>
    <t>1 00 00000 00 0000 000</t>
  </si>
  <si>
    <t>1 01 00000 00 0000 000</t>
  </si>
  <si>
    <t>1 01 02000 01 0000 110</t>
  </si>
  <si>
    <t>1 06 00000 00 0000 000</t>
  </si>
  <si>
    <t>1 06 01000 00 0000 110</t>
  </si>
  <si>
    <t>1 06 06010 00 0000 110</t>
  </si>
  <si>
    <t>1 06 06013 10 0000 110</t>
  </si>
  <si>
    <t>1 06 06000 00 0000 110</t>
  </si>
  <si>
    <t>1 06 06020 00 0000 110</t>
  </si>
  <si>
    <t>1 06 06023 10 0000 110</t>
  </si>
  <si>
    <t>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</si>
  <si>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</si>
  <si>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Доходы от продажи земельных участков, государственная собственность на которые не разграничена </t>
  </si>
  <si>
    <t>Государственная пошлина за совершение нотариальных действий должностными лицами органов местного сумоуправления,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</si>
  <si>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</si>
  <si>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</si>
  <si>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 Российской Федерации и муниципальных образований</t>
  </si>
  <si>
    <t>1 11 00000 00 0000 000</t>
  </si>
  <si>
    <t>1 11 05000 00 0000 120</t>
  </si>
  <si>
    <t>1 11 05010 00 0000 120</t>
  </si>
  <si>
    <t>1 11 05030 00 0000 120</t>
  </si>
  <si>
    <t>1 14 00000 00 0000 000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</si>
  <si>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</si>
  <si>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</si>
  <si>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</si>
  <si>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</si>
  <si>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</si>
  <si>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</si>
  <si>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</si>
  <si>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</si>
  <si>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</si>
  <si>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</si>
  <si>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</si>
  <si>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ОТ ПРОДАЖИ МАТЕРИАЛЬНЫХ И НЕМАТЕРИАЛЬНЫХ АКТИВОВ</t>
  </si>
  <si>
    <t>Коды бюджетной классификации доходов</t>
  </si>
  <si>
    <t>Наименование дохода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</si>
  <si>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</si>
  <si>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</si>
  <si>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</si>
  <si>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1 06 01030 10 0000 110</t>
  </si>
  <si>
    <t>1 08 00000 00 0000 000</t>
  </si>
  <si>
    <t>1 11 05 035 10 0000 120</t>
  </si>
  <si>
    <t>НАЛОГОВЫЕ И НЕНАЛОГОВЫЕ ДОХОДЫ</t>
  </si>
  <si>
    <t>Налог на имущество физических лиц, взимаемый по ставкам, применяемым к обьектам налогообложения, расположенным в границах поселений</t>
  </si>
  <si>
    <t>Дотации бюджетам на выравнивание бюджетной обеспеченности поселений из регионального фонда финансовой поддержки</t>
  </si>
  <si>
    <t>ГОСУДАРСТВЕННАЯ ПОШЛИНА</t>
  </si>
  <si>
    <t xml:space="preserve">Земельный налог, взимаемый по ставкам ,установленным в соответствии с подпунктом 2 пункта 1 статьи 394 Налогового кодекса Российской Федерации.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</si>
  <si>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</si>
  <si>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</si>
  <si>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</si>
  <si>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</si>
  <si>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1 11 05013 10 0000 120</t>
  </si>
  <si>
    <t>1 14 06013 10 0000 430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</si>
  <si>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</si>
  <si>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</si>
  <si>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1 14 06000 00 0000 430</t>
  </si>
  <si>
    <t>2 00 00000 00 0000 000</t>
  </si>
  <si>
    <t>2 02 00000 00 0000 000</t>
  </si>
  <si>
    <t>2 02 01000 00 0000 151</t>
  </si>
  <si>
    <t>2 02 02000 00 0000 151</t>
  </si>
  <si>
    <t>2 02 03000 00 0000 151</t>
  </si>
  <si>
    <t>2 02 03015 10 0000 151</t>
  </si>
  <si>
    <t>2 02 01001 10 0000 151</t>
  </si>
  <si>
    <t>1 14 06010 00 0000 430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</si>
  <si>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</si>
  <si>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</si>
  <si>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1 08 04020 01 1000 110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</si>
  <si>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</si>
  <si>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</si>
  <si>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</si>
  <si>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</si>
  <si>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</si>
  <si>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</si>
  <si>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</si>
  <si>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</si>
  <si>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2 02 02999 10 7039 151</t>
  </si>
  <si>
    <t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</si>
  <si>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2 02 02999 10 7023 151</t>
  </si>
  <si>
    <t>Субсидии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</si>
  <si>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План на              2015 год</t>
  </si>
  <si>
    <t>План на           2016 год</t>
  </si>
  <si>
    <t>3 02 01001 10 0000 151</t>
  </si>
  <si>
    <t>Дотации бюджетам на выравнивание бюджетной обеспеченности поселений из районного фонда финансовой поддержки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</si>
  <si>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</si>
  <si>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</si>
  <si>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</si>
  <si>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</si>
  <si>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</si>
  <si>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</si>
  <si>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</si>
  <si>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</si>
  <si>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</si>
  <si>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</si>
  <si>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от _____________ № ___</t>
  </si>
  <si>
    <t>Поступление доходов в бюджет муниципального образования поселок Иванищи                                (сельское поселение) на плановый период 2015 и 2016 годов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</si>
  <si>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</si>
  <si>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</si>
  <si>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</si>
  <si>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</si>
  <si>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103 02000 01 0000 110</t>
  </si>
  <si>
    <t>Акцизы по подакцизным товарам(продукции) производимой на территории Российской Федерации</t>
  </si>
  <si>
    <t>Приложение 5 к решению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</si>
</sst>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/>
    </xf>
    <xf numFmtId="170" fontId="2" fillId="0" borderId="1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top" shrinkToFi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  <xf numFmtId="170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90" zoomScaleSheetLayoutView="90" workbookViewId="0" topLeftCell="A1">
      <selection activeCell="C43" sqref="C43"/>
    </sheetView>
  </sheetViews>
  <sheetFormatPr defaultColWidth="9.125" defaultRowHeight="12.75"/>
  <cols>
    <col min="1" max="1" width="23.875" style="18" customWidth="1"/>
    <col min="2" max="2" width="65.125" style="18" customWidth="1"/>
    <col min="3" max="3" width="14.125" style="19" customWidth="1"/>
    <col min="4" max="4" width="13.625" style="8" customWidth="1"/>
    <col min="5" max="16384" width="9.125" style="8" customWidth="1"/>
  </cols>
  <sheetData>
    <row r="1" spans="1:4" ht="19.5" customHeight="1">
      <c r="A1" s="7"/>
      <c r="C1" s="32" t="s">
        <v>101</v>
      </c>
      <c r="D1" s="32"/>
    </row>
    <row r="2" spans="1:4" ht="17.25" customHeight="1">
      <c r="A2" s="7"/>
      <c r="C2" s="33" t="s">
        <v>24</v>
      </c>
      <c r="D2" s="33"/>
    </row>
    <row r="3" spans="1:4" ht="20.25" customHeight="1">
      <c r="A3" s="7"/>
      <c r="C3" s="34" t="s">
        <v>93</v>
      </c>
      <c r="D3" s="34"/>
    </row>
    <row r="4" spans="1:3" ht="24.75" customHeight="1">
      <c r="A4" s="7"/>
      <c r="B4" s="7"/>
      <c r="C4" s="4"/>
    </row>
    <row r="5" spans="1:4" ht="38.25" customHeight="1">
      <c r="A5" s="31" t="s">
        <v>94</v>
      </c>
      <c r="B5" s="31"/>
      <c r="C5" s="31"/>
      <c r="D5" s="31"/>
    </row>
    <row r="6" spans="1:4" ht="15.75">
      <c r="A6" s="7"/>
      <c r="B6" s="7"/>
      <c r="D6" s="1" t="s">
        <v>10</v>
      </c>
    </row>
    <row r="7" spans="1:4" ht="25.5">
      <c r="A7" s="20" t="s">
        <v>34</v>
      </c>
      <c r="B7" s="20" t="s">
        <v>35</v>
      </c>
      <c r="C7" s="24" t="s">
        <v>79</v>
      </c>
      <c r="D7" s="24" t="s">
        <v>80</v>
      </c>
    </row>
    <row r="8" spans="1:4" ht="15.75">
      <c r="A8" s="10" t="s">
        <v>0</v>
      </c>
      <c r="B8" s="9" t="s">
        <v>42</v>
      </c>
      <c r="C8" s="5">
        <v>3776</v>
      </c>
      <c r="D8" s="5">
        <v>3898</v>
      </c>
    </row>
    <row r="9" spans="1:4" ht="15.75">
      <c r="A9" s="10" t="s">
        <v>1</v>
      </c>
      <c r="B9" s="9" t="s">
        <v>22</v>
      </c>
      <c r="C9" s="5">
        <v>780</v>
      </c>
      <c r="D9" s="5">
        <v>815</v>
      </c>
    </row>
    <row r="10" spans="1:4" ht="15.75">
      <c r="A10" s="10" t="s">
        <v>2</v>
      </c>
      <c r="B10" s="9" t="s">
        <v>30</v>
      </c>
      <c r="C10" s="5">
        <v>780</v>
      </c>
      <c r="D10" s="5">
        <v>815</v>
      </c>
    </row>
    <row r="11" spans="1:4" ht="51">
      <c r="A11" s="11" t="s">
        <v>64</v>
      </c>
      <c r="B11" s="12" t="s">
        <v>65</v>
      </c>
      <c r="C11" s="6">
        <v>780</v>
      </c>
      <c r="D11" s="6">
        <v>815</v>
      </c>
    </row>
    <row r="12" spans="1:4" ht="25.5">
      <c r="A12" s="10" t="s">
        <v>83</v>
      </c>
      <c r="B12" s="25" t="s">
        <v>84</v>
      </c>
      <c r="C12" s="5">
        <v>2011</v>
      </c>
      <c r="D12" s="5">
        <v>2069</v>
      </c>
    </row>
    <row r="13" spans="1:4" ht="25.5">
      <c r="A13" s="27" t="s">
        <v>99</v>
      </c>
      <c r="B13" s="28" t="s">
        <v>100</v>
      </c>
      <c r="C13" s="29">
        <f>SUM(C14:C17)</f>
        <v>2011</v>
      </c>
      <c r="D13" s="29">
        <f>SUM(D14:D17)</f>
        <v>2069</v>
      </c>
    </row>
    <row r="14" spans="1:4" ht="25.5">
      <c r="A14" s="11" t="s">
        <v>85</v>
      </c>
      <c r="B14" s="26" t="s">
        <v>86</v>
      </c>
      <c r="C14" s="6">
        <v>716</v>
      </c>
      <c r="D14" s="6">
        <v>737</v>
      </c>
    </row>
    <row r="15" spans="1:4" ht="38.25">
      <c r="A15" s="11" t="s">
        <v>87</v>
      </c>
      <c r="B15" s="26" t="s">
        <v>88</v>
      </c>
      <c r="C15" s="6">
        <v>14</v>
      </c>
      <c r="D15" s="6">
        <v>14</v>
      </c>
    </row>
    <row r="16" spans="1:4" ht="38.25">
      <c r="A16" s="11" t="s">
        <v>89</v>
      </c>
      <c r="B16" s="26" t="s">
        <v>90</v>
      </c>
      <c r="C16" s="6">
        <v>1231</v>
      </c>
      <c r="D16" s="6">
        <v>1266</v>
      </c>
    </row>
    <row r="17" spans="1:4" ht="38.25">
      <c r="A17" s="11" t="s">
        <v>91</v>
      </c>
      <c r="B17" s="26" t="s">
        <v>92</v>
      </c>
      <c r="C17" s="6">
        <v>50</v>
      </c>
      <c r="D17" s="6">
        <v>52</v>
      </c>
    </row>
    <row r="18" spans="1:4" ht="15.75">
      <c r="A18" s="10" t="s">
        <v>3</v>
      </c>
      <c r="B18" s="9" t="s">
        <v>23</v>
      </c>
      <c r="C18" s="5">
        <v>830</v>
      </c>
      <c r="D18" s="5">
        <v>855</v>
      </c>
    </row>
    <row r="19" spans="1:4" ht="15.75">
      <c r="A19" s="11" t="s">
        <v>4</v>
      </c>
      <c r="B19" s="13" t="s">
        <v>27</v>
      </c>
      <c r="C19" s="6">
        <v>45</v>
      </c>
      <c r="D19" s="6">
        <v>45</v>
      </c>
    </row>
    <row r="20" spans="1:4" ht="25.5">
      <c r="A20" s="11" t="s">
        <v>39</v>
      </c>
      <c r="B20" s="13" t="s">
        <v>43</v>
      </c>
      <c r="C20" s="6">
        <v>45</v>
      </c>
      <c r="D20" s="6">
        <v>45</v>
      </c>
    </row>
    <row r="21" spans="1:4" ht="15.75">
      <c r="A21" s="11" t="s">
        <v>7</v>
      </c>
      <c r="B21" s="13" t="s">
        <v>28</v>
      </c>
      <c r="C21" s="6">
        <v>785</v>
      </c>
      <c r="D21" s="6">
        <v>810</v>
      </c>
    </row>
    <row r="22" spans="1:4" ht="25.5">
      <c r="A22" s="11" t="s">
        <v>5</v>
      </c>
      <c r="B22" s="13" t="s">
        <v>36</v>
      </c>
      <c r="C22" s="6">
        <v>155</v>
      </c>
      <c r="D22" s="6">
        <v>160</v>
      </c>
    </row>
    <row r="23" spans="1:4" ht="42.75" customHeight="1">
      <c r="A23" s="11" t="s">
        <v>6</v>
      </c>
      <c r="B23" s="13" t="s">
        <v>37</v>
      </c>
      <c r="C23" s="6">
        <v>155</v>
      </c>
      <c r="D23" s="6">
        <v>160</v>
      </c>
    </row>
    <row r="24" spans="1:4" ht="38.25">
      <c r="A24" s="11" t="s">
        <v>8</v>
      </c>
      <c r="B24" s="13" t="s">
        <v>46</v>
      </c>
      <c r="C24" s="6">
        <v>630</v>
      </c>
      <c r="D24" s="6">
        <v>650</v>
      </c>
    </row>
    <row r="25" spans="1:4" ht="51" customHeight="1">
      <c r="A25" s="11" t="s">
        <v>9</v>
      </c>
      <c r="B25" s="13" t="s">
        <v>38</v>
      </c>
      <c r="C25" s="6">
        <v>630</v>
      </c>
      <c r="D25" s="6">
        <v>650</v>
      </c>
    </row>
    <row r="26" spans="1:4" ht="15.75">
      <c r="A26" s="10" t="s">
        <v>40</v>
      </c>
      <c r="B26" s="9" t="s">
        <v>45</v>
      </c>
      <c r="C26" s="5">
        <v>28</v>
      </c>
      <c r="D26" s="5">
        <v>30</v>
      </c>
    </row>
    <row r="27" spans="1:4" ht="27.75" customHeight="1">
      <c r="A27" s="13" t="s">
        <v>53</v>
      </c>
      <c r="B27" s="13" t="s">
        <v>54</v>
      </c>
      <c r="C27" s="6">
        <v>28</v>
      </c>
      <c r="D27" s="6">
        <v>30</v>
      </c>
    </row>
    <row r="28" spans="1:4" ht="51">
      <c r="A28" s="11" t="s">
        <v>66</v>
      </c>
      <c r="B28" s="13" t="s">
        <v>13</v>
      </c>
      <c r="C28" s="6">
        <v>28</v>
      </c>
      <c r="D28" s="6">
        <v>30</v>
      </c>
    </row>
    <row r="29" spans="1:4" ht="25.5">
      <c r="A29" s="10" t="s">
        <v>17</v>
      </c>
      <c r="B29" s="9" t="s">
        <v>29</v>
      </c>
      <c r="C29" s="5">
        <v>90</v>
      </c>
      <c r="D29" s="5">
        <v>90</v>
      </c>
    </row>
    <row r="30" spans="1:4" ht="54" customHeight="1">
      <c r="A30" s="11" t="s">
        <v>18</v>
      </c>
      <c r="B30" s="13" t="s">
        <v>47</v>
      </c>
      <c r="C30" s="6">
        <v>90</v>
      </c>
      <c r="D30" s="6">
        <v>90</v>
      </c>
    </row>
    <row r="31" spans="1:4" ht="51">
      <c r="A31" s="11" t="s">
        <v>19</v>
      </c>
      <c r="B31" s="13" t="s">
        <v>14</v>
      </c>
      <c r="C31" s="6">
        <v>70</v>
      </c>
      <c r="D31" s="6">
        <v>70</v>
      </c>
    </row>
    <row r="32" spans="1:4" ht="51">
      <c r="A32" s="13" t="s">
        <v>51</v>
      </c>
      <c r="B32" s="13" t="s">
        <v>15</v>
      </c>
      <c r="C32" s="6">
        <v>70</v>
      </c>
      <c r="D32" s="6">
        <v>70</v>
      </c>
    </row>
    <row r="33" spans="1:4" ht="63.75">
      <c r="A33" s="11" t="s">
        <v>20</v>
      </c>
      <c r="B33" s="13" t="s">
        <v>48</v>
      </c>
      <c r="C33" s="6">
        <v>20</v>
      </c>
      <c r="D33" s="6">
        <v>20</v>
      </c>
    </row>
    <row r="34" spans="1:4" ht="51">
      <c r="A34" s="11" t="s">
        <v>41</v>
      </c>
      <c r="B34" s="13" t="s">
        <v>49</v>
      </c>
      <c r="C34" s="6">
        <v>20</v>
      </c>
      <c r="D34" s="6">
        <v>20</v>
      </c>
    </row>
    <row r="35" spans="1:4" ht="25.5">
      <c r="A35" s="10" t="s">
        <v>21</v>
      </c>
      <c r="B35" s="9" t="s">
        <v>33</v>
      </c>
      <c r="C35" s="5">
        <v>30</v>
      </c>
      <c r="D35" s="5">
        <v>30</v>
      </c>
    </row>
    <row r="36" spans="1:4" ht="38.25">
      <c r="A36" s="11" t="s">
        <v>55</v>
      </c>
      <c r="B36" s="13" t="s">
        <v>67</v>
      </c>
      <c r="C36" s="6">
        <v>30</v>
      </c>
      <c r="D36" s="6">
        <v>30</v>
      </c>
    </row>
    <row r="37" spans="1:4" ht="27.75" customHeight="1">
      <c r="A37" s="11" t="s">
        <v>63</v>
      </c>
      <c r="B37" s="13" t="s">
        <v>12</v>
      </c>
      <c r="C37" s="6">
        <v>30</v>
      </c>
      <c r="D37" s="6">
        <v>30</v>
      </c>
    </row>
    <row r="38" spans="1:4" ht="25.5">
      <c r="A38" s="13" t="s">
        <v>52</v>
      </c>
      <c r="B38" s="13" t="s">
        <v>11</v>
      </c>
      <c r="C38" s="6">
        <v>30</v>
      </c>
      <c r="D38" s="6">
        <v>30</v>
      </c>
    </row>
    <row r="39" spans="1:4" ht="15.75">
      <c r="A39" s="10" t="s">
        <v>68</v>
      </c>
      <c r="B39" s="9" t="s">
        <v>69</v>
      </c>
      <c r="C39" s="5">
        <f>C40+C42</f>
        <v>7</v>
      </c>
      <c r="D39" s="5">
        <f>D40+D42</f>
        <v>9</v>
      </c>
    </row>
    <row r="40" spans="1:4" ht="25.5">
      <c r="A40" s="11" t="s">
        <v>72</v>
      </c>
      <c r="B40" s="21" t="s">
        <v>73</v>
      </c>
      <c r="C40" s="29">
        <f>C41</f>
        <v>1</v>
      </c>
      <c r="D40" s="29">
        <f>D41</f>
        <v>1</v>
      </c>
    </row>
    <row r="41" spans="1:4" ht="42.75" customHeight="1">
      <c r="A41" s="11" t="s">
        <v>70</v>
      </c>
      <c r="B41" s="13" t="s">
        <v>71</v>
      </c>
      <c r="C41" s="29">
        <v>1</v>
      </c>
      <c r="D41" s="29">
        <v>1</v>
      </c>
    </row>
    <row r="42" spans="1:4" ht="42.75" customHeight="1">
      <c r="A42" s="27" t="s">
        <v>95</v>
      </c>
      <c r="B42" s="30" t="s">
        <v>96</v>
      </c>
      <c r="C42" s="29">
        <f>C43</f>
        <v>6</v>
      </c>
      <c r="D42" s="29">
        <f>D43</f>
        <v>8</v>
      </c>
    </row>
    <row r="43" spans="1:4" ht="42.75" customHeight="1">
      <c r="A43" s="27" t="s">
        <v>97</v>
      </c>
      <c r="B43" s="30" t="s">
        <v>98</v>
      </c>
      <c r="C43" s="29">
        <v>6</v>
      </c>
      <c r="D43" s="29">
        <v>8</v>
      </c>
    </row>
    <row r="44" spans="1:4" ht="15.75">
      <c r="A44" s="14" t="s">
        <v>56</v>
      </c>
      <c r="B44" s="9" t="s">
        <v>25</v>
      </c>
      <c r="C44" s="2">
        <v>6665</v>
      </c>
      <c r="D44" s="2">
        <v>7997</v>
      </c>
    </row>
    <row r="45" spans="1:4" ht="25.5">
      <c r="A45" s="14" t="s">
        <v>57</v>
      </c>
      <c r="B45" s="9" t="s">
        <v>50</v>
      </c>
      <c r="C45" s="2">
        <v>6665</v>
      </c>
      <c r="D45" s="2">
        <v>7997</v>
      </c>
    </row>
    <row r="46" spans="1:4" ht="25.5">
      <c r="A46" s="14" t="s">
        <v>58</v>
      </c>
      <c r="B46" s="9" t="s">
        <v>31</v>
      </c>
      <c r="C46" s="2">
        <v>4896</v>
      </c>
      <c r="D46" s="2">
        <v>5535</v>
      </c>
    </row>
    <row r="47" spans="1:4" ht="25.5">
      <c r="A47" s="13" t="s">
        <v>62</v>
      </c>
      <c r="B47" s="13" t="s">
        <v>44</v>
      </c>
      <c r="C47" s="3">
        <v>1579</v>
      </c>
      <c r="D47" s="3">
        <v>1648</v>
      </c>
    </row>
    <row r="48" spans="1:4" ht="25.5">
      <c r="A48" s="13" t="s">
        <v>81</v>
      </c>
      <c r="B48" s="13" t="s">
        <v>82</v>
      </c>
      <c r="C48" s="3">
        <v>3317</v>
      </c>
      <c r="D48" s="3">
        <v>3887</v>
      </c>
    </row>
    <row r="49" spans="1:4" ht="25.5">
      <c r="A49" s="14" t="s">
        <v>59</v>
      </c>
      <c r="B49" s="9" t="s">
        <v>32</v>
      </c>
      <c r="C49" s="2">
        <v>1622</v>
      </c>
      <c r="D49" s="2">
        <v>2315</v>
      </c>
    </row>
    <row r="50" spans="1:4" s="15" customFormat="1" ht="67.5" customHeight="1">
      <c r="A50" s="23" t="s">
        <v>77</v>
      </c>
      <c r="B50" s="22" t="s">
        <v>78</v>
      </c>
      <c r="C50" s="3">
        <v>36</v>
      </c>
      <c r="D50" s="3">
        <v>36</v>
      </c>
    </row>
    <row r="51" spans="1:4" s="15" customFormat="1" ht="39.75" customHeight="1">
      <c r="A51" s="23" t="s">
        <v>75</v>
      </c>
      <c r="B51" s="22" t="s">
        <v>76</v>
      </c>
      <c r="C51" s="3">
        <v>1586</v>
      </c>
      <c r="D51" s="3">
        <v>2279</v>
      </c>
    </row>
    <row r="52" spans="1:4" s="16" customFormat="1" ht="25.5">
      <c r="A52" s="14" t="s">
        <v>60</v>
      </c>
      <c r="B52" s="9" t="s">
        <v>16</v>
      </c>
      <c r="C52" s="2">
        <v>147</v>
      </c>
      <c r="D52" s="2">
        <v>147</v>
      </c>
    </row>
    <row r="53" spans="1:4" ht="25.5">
      <c r="A53" s="23" t="s">
        <v>61</v>
      </c>
      <c r="B53" s="22" t="s">
        <v>74</v>
      </c>
      <c r="C53" s="3">
        <v>147</v>
      </c>
      <c r="D53" s="3">
        <v>147</v>
      </c>
    </row>
    <row r="54" spans="1:4" ht="15.75">
      <c r="A54" s="13"/>
      <c r="B54" s="17" t="s">
        <v>26</v>
      </c>
      <c r="C54" s="2">
        <f>+C8+C44</f>
        <v>10441</v>
      </c>
      <c r="D54" s="2">
        <f>+D8+D44</f>
        <v>11895</v>
      </c>
    </row>
  </sheetData>
  <sheetProtection/>
  <mergeCells count="4">
    <mergeCell ref="A5:D5"/>
    <mergeCell ref="C1:D1"/>
    <mergeCell ref="C2:D2"/>
    <mergeCell ref="C3:D3"/>
  </mergeCells>
  <printOptions horizontalCentered="1"/>
  <pageMargins left="0.984251968503937" right="0.43" top="0.5" bottom="0.27" header="0.5118110236220472" footer="0.2755905511811024"/>
  <pageSetup horizontalDpi="600" verticalDpi="600" orientation="portrait" paperSize="9" scale="7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2013-11-19T05:30:54Z</cp:lastPrinted>
  <dcterms:created xsi:type="dcterms:W3CDTF">2005-02-03T10:42:27Z</dcterms:created>
  <dcterms:modified xsi:type="dcterms:W3CDTF">2013-11-19T10:21:49Z</dcterms:modified>
  <cp:category/>
  <cp:version/>
  <cp:contentType/>
  <cp:contentStatus/>
</cp:coreProperties>
</file>