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иложение 4" sheetId="1" r:id="rId1"/>
  </sheets>
  <definedNames>
    <definedName name="_xlnm.Print_Titles" localSheetId="0">'приложение 4'!$12:$13</definedName>
    <definedName name="_xlnm.Print_Area" localSheetId="0">'приложение 4'!$A$1:$E$75</definedName>
  </definedNames>
  <calcPr fullCalcOnLoad="1"/>
</workbook>
</file>

<file path=xl/sharedStrings.xml><?xml version="1.0" encoding="utf-8"?>
<sst xmlns="http://schemas.openxmlformats.org/spreadsheetml/2006/main" count="218" uniqueCount="98">
  <si>
    <t>9995118</t>
  </si>
  <si>
    <t>999ЦБ59</t>
  </si>
  <si>
    <t>300</t>
  </si>
  <si>
    <t>к решению Совета</t>
  </si>
  <si>
    <t>народных депутатов</t>
  </si>
  <si>
    <t>(тыс. рублей)</t>
  </si>
  <si>
    <t>Документ, учреждение</t>
  </si>
  <si>
    <t>Бюджетная классификация</t>
  </si>
  <si>
    <t>Целевая статья</t>
  </si>
  <si>
    <t>Вид расходов</t>
  </si>
  <si>
    <t>9990Г11</t>
  </si>
  <si>
    <t>100</t>
  </si>
  <si>
    <t>9990011</t>
  </si>
  <si>
    <t>9990019</t>
  </si>
  <si>
    <t>200</t>
  </si>
  <si>
    <t>800</t>
  </si>
  <si>
    <t>500</t>
  </si>
  <si>
    <t>9997023</t>
  </si>
  <si>
    <t>9992001</t>
  </si>
  <si>
    <t>9992009</t>
  </si>
  <si>
    <t>0102Д01</t>
  </si>
  <si>
    <t>9992Б05</t>
  </si>
  <si>
    <t>9992Б07</t>
  </si>
  <si>
    <t>9992Б08</t>
  </si>
  <si>
    <t>9992Ф11</t>
  </si>
  <si>
    <t>9992И19</t>
  </si>
  <si>
    <t>0202Ч02</t>
  </si>
  <si>
    <t>группам видов расходов, разделам, подразделам классификации расходов</t>
  </si>
  <si>
    <t>Муниципальные программы муниципального образования поселок Иванищи (сельское поселение) Гусь-Хрустального района Владимирской области</t>
  </si>
  <si>
    <t>Непрограммные расходы органов исполнительной власти</t>
  </si>
  <si>
    <t>на 2015 год</t>
  </si>
  <si>
    <t xml:space="preserve">Распределение бюджетных ассигнований по целевым статьям </t>
  </si>
  <si>
    <t>(муниципальным программам и не программным направлениям деятельности),</t>
  </si>
  <si>
    <t>050ЦО59</t>
  </si>
  <si>
    <t>0507039</t>
  </si>
  <si>
    <t>9990059</t>
  </si>
  <si>
    <t>9992Л04</t>
  </si>
  <si>
    <t>Муниципальная программа "Содержание и ремонт автомобильных дорог общего пользования местного значения муниципального образования поселок Иванищи (сельское поселение) на 2012-2015 гг.'</t>
  </si>
  <si>
    <t xml:space="preserve">Муниципальная программа "Пожарная безопасность, безопасность на водных объектах, защита населения от чрезвычайных ситуаций и снижения рисков их возникновениея на территории МО поселок Иванищи (сельское поселение) на 2014-2016 годы" </t>
  </si>
  <si>
    <t>Муниципальная программа "Развитие и сохранение культуры муниципального образования поселок Иванищи (сельское поселение) на 2015-2017 годы"</t>
  </si>
  <si>
    <t>Глава муниципального образования</t>
  </si>
  <si>
    <t>0102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</si>
  <si>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</si>
  <si>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</t>
  </si>
  <si>
    <t>0104</t>
  </si>
  <si>
    <t>Расходы на обеспечение функций органов местного самоуправления в рамках непрограммных расходов органов исполнительной власти</t>
  </si>
  <si>
    <t>Закупка товаров, работ и услуг для государственных (муниципальных) нужд</t>
  </si>
  <si>
    <t>Иные бюджетные ассигнования</t>
  </si>
  <si>
    <t>Проведение выборов в представительные органы муниципального образования</t>
  </si>
  <si>
    <t>0107</t>
  </si>
  <si>
    <t>Резервные фонды местных администраций</t>
  </si>
  <si>
    <t>0111</t>
  </si>
  <si>
    <t>9992Р10</t>
  </si>
  <si>
    <t>Выполнение других обязательств государства в рамках непрограммных расходов органов исполнительной власти</t>
  </si>
  <si>
    <t>0113</t>
  </si>
  <si>
    <t xml:space="preserve">Расходы на обеспечение функций администрации по размещению информации в средствах массовой информации в рамках непрограммных расходов органов исполнительной власти </t>
  </si>
  <si>
    <t>Межбюджетные трансферты</t>
  </si>
  <si>
    <t>Расходы на обеспнчение деятельности (оказание услуг) подведомственных учреждений в рамках непрограммных расходов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</si>
  <si>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</si>
  <si>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0203</t>
  </si>
  <si>
    <t>0309</t>
  </si>
  <si>
    <t>Содержание и текущий ремонт действующей сети автомобильных дорог общего пользования в рамках непрограммных расходов органов исполнительной власти</t>
  </si>
  <si>
    <t>0409</t>
  </si>
  <si>
    <t>9992166</t>
  </si>
  <si>
    <t>Расходы на мероприятия в области коммунального хозяйства в рамках непрограммных расходов органов исполнительной власти</t>
  </si>
  <si>
    <t>0502</t>
  </si>
  <si>
    <t>Уличное освещение в рамках непрограммных расходов органов исполнительной власти</t>
  </si>
  <si>
    <t>0503</t>
  </si>
  <si>
    <t>Организация и содержание мест захоронения в рамках непрограммных расходов органов исполнительной власти</t>
  </si>
  <si>
    <t>Прочие мероприятия по благоустройству поселения в рамках непрограммных расходов органов исполнительной власти</t>
  </si>
  <si>
    <t>0801</t>
  </si>
  <si>
    <t>Предоставление субсидий бюджетным, автономным учреждениям и иным некоммерческим организациям</t>
  </si>
  <si>
    <t>600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</si>
  <si>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непрограммных расходов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</si>
  <si>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органов исполнительной власти</t>
  </si>
  <si>
    <t>Социальное обеспечение и иные выплаты населению</t>
  </si>
  <si>
    <t>Расходы на обеспечение деятельности (оказание услуг) МКУ "Централизованная бухгалтерия администрации поселка Иванищи" в рамках непрограммных расходов органов исполнительной власти</t>
  </si>
  <si>
    <t>0804</t>
  </si>
  <si>
    <t>Расходы на выплату пенсии за выслугу лет муниципальным служащим и лицам, замещавшим муниципальные должности, в рамках непрограммных раходов органов исполнительной власти</t>
  </si>
  <si>
    <t>1101</t>
  </si>
  <si>
    <t>Расходы на мероприятия в области спорта и физической культуры в рамках непрограммных расходов органов исполнительной власти</t>
  </si>
  <si>
    <t>1301</t>
  </si>
  <si>
    <t>Раздел, подраздел</t>
  </si>
  <si>
    <t>План                                                                   на 2015 год</t>
  </si>
  <si>
    <t>Всего расходов</t>
  </si>
  <si>
    <t>0100000</t>
  </si>
  <si>
    <t>Расходы на реализацию мероприятий по муниципальной программе "Содержание и ремонт автомобильных дорог общего пользования местного значения муниципального образования поселок Иванищи (сельское поселение) на 2012-2015 гг.'</t>
  </si>
  <si>
    <t xml:space="preserve">Расходы на реализацию мероприятий по муниципальной программе "Пожарная безопасность, безопасность на водных объектах, защита населения от чрезвычайных ситуаций и снижения рисков их возникновениея на территории МО поселок Иванищи (сельское поселение) на 2014-2016 годы" </t>
  </si>
  <si>
    <t>0200000</t>
  </si>
  <si>
    <t>Расходы на реализацию мероприятий по муниципальной программе "Развитие и сохранение культуры муниципального образования поселок Иванищи (сельское поселение) на 2015-2017 годы"</t>
  </si>
  <si>
    <t>0500000</t>
  </si>
  <si>
    <t>Расходы на мероприятия в области жилищного хозяйства в рамках непрограммных расходов органов исполнительной власти</t>
  </si>
  <si>
    <t>0501</t>
  </si>
  <si>
    <t>9992Ж03</t>
  </si>
  <si>
    <t>Взносы на капитальный ремонт многоквартирных домов в рамках непрограммных расходов органов исполнительной власти</t>
  </si>
  <si>
    <t>9999601</t>
  </si>
  <si>
    <t>от 24.12.2014 № 244</t>
  </si>
  <si>
    <t>Приложение 10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</si>
</sst>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3"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b/>
      <i/>
      <sz val="10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8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24" borderId="0" xfId="0" applyFont="1" applyFill="1" applyAlignment="1">
      <alignment/>
    </xf>
    <xf numFmtId="0" fontId="5" fillId="24" borderId="0" xfId="0" applyFont="1" applyFill="1" applyBorder="1" applyAlignment="1">
      <alignment wrapText="1"/>
    </xf>
    <xf numFmtId="168" fontId="5" fillId="0" borderId="0" xfId="0" applyNumberFormat="1" applyFont="1" applyFill="1" applyAlignment="1">
      <alignment horizontal="right"/>
    </xf>
    <xf numFmtId="0" fontId="23" fillId="24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top" wrapText="1"/>
    </xf>
    <xf numFmtId="49" fontId="25" fillId="24" borderId="10" xfId="0" applyNumberFormat="1" applyFont="1" applyFill="1" applyBorder="1" applyAlignment="1">
      <alignment horizontal="center" vertical="top" shrinkToFit="1"/>
    </xf>
    <xf numFmtId="49" fontId="26" fillId="24" borderId="10" xfId="0" applyNumberFormat="1" applyFont="1" applyFill="1" applyBorder="1" applyAlignment="1">
      <alignment horizontal="center" vertical="top" shrinkToFit="1"/>
    </xf>
    <xf numFmtId="168" fontId="27" fillId="24" borderId="10" xfId="0" applyNumberFormat="1" applyFont="1" applyFill="1" applyBorder="1" applyAlignment="1">
      <alignment vertical="top"/>
    </xf>
    <xf numFmtId="168" fontId="26" fillId="24" borderId="10" xfId="0" applyNumberFormat="1" applyFont="1" applyFill="1" applyBorder="1" applyAlignment="1">
      <alignment horizontal="right" vertical="top" shrinkToFit="1"/>
    </xf>
    <xf numFmtId="0" fontId="25" fillId="24" borderId="11" xfId="0" applyFont="1" applyFill="1" applyBorder="1" applyAlignment="1">
      <alignment vertical="top" wrapText="1"/>
    </xf>
    <xf numFmtId="168" fontId="25" fillId="24" borderId="10" xfId="0" applyNumberFormat="1" applyFont="1" applyFill="1" applyBorder="1" applyAlignment="1">
      <alignment horizontal="right" vertical="top" shrinkToFit="1"/>
    </xf>
    <xf numFmtId="0" fontId="29" fillId="24" borderId="10" xfId="0" applyFont="1" applyFill="1" applyBorder="1" applyAlignment="1">
      <alignment vertical="top" wrapText="1"/>
    </xf>
    <xf numFmtId="0" fontId="27" fillId="0" borderId="10" xfId="0" applyFont="1" applyBorder="1" applyAlignment="1">
      <alignment horizontal="center" vertical="top"/>
    </xf>
    <xf numFmtId="168" fontId="26" fillId="24" borderId="12" xfId="0" applyNumberFormat="1" applyFont="1" applyFill="1" applyBorder="1" applyAlignment="1">
      <alignment horizontal="right" vertical="top" shrinkToFit="1"/>
    </xf>
    <xf numFmtId="0" fontId="28" fillId="0" borderId="10" xfId="0" applyFont="1" applyBorder="1" applyAlignment="1">
      <alignment horizontal="left" vertical="top" wrapText="1" indent="2"/>
    </xf>
    <xf numFmtId="0" fontId="28" fillId="0" borderId="10" xfId="0" applyFont="1" applyBorder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center" vertical="top" shrinkToFit="1"/>
    </xf>
    <xf numFmtId="49" fontId="27" fillId="0" borderId="10" xfId="0" applyNumberFormat="1" applyFont="1" applyFill="1" applyBorder="1" applyAlignment="1">
      <alignment horizontal="center" vertical="top" shrinkToFit="1"/>
    </xf>
    <xf numFmtId="0" fontId="28" fillId="0" borderId="10" xfId="0" applyFont="1" applyFill="1" applyBorder="1" applyAlignment="1">
      <alignment horizontal="left" vertical="top" wrapText="1" indent="2"/>
    </xf>
    <xf numFmtId="0" fontId="30" fillId="0" borderId="10" xfId="0" applyFont="1" applyBorder="1" applyAlignment="1">
      <alignment vertical="top" wrapText="1"/>
    </xf>
    <xf numFmtId="0" fontId="28" fillId="0" borderId="1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vertical="top" wrapText="1"/>
    </xf>
    <xf numFmtId="168" fontId="30" fillId="25" borderId="10" xfId="0" applyNumberFormat="1" applyFont="1" applyFill="1" applyBorder="1" applyAlignment="1" quotePrefix="1">
      <alignment horizontal="left" vertical="top" wrapText="1"/>
    </xf>
    <xf numFmtId="168" fontId="27" fillId="25" borderId="10" xfId="0" applyNumberFormat="1" applyFont="1" applyFill="1" applyBorder="1" applyAlignment="1" quotePrefix="1">
      <alignment horizontal="center" vertical="top" wrapText="1"/>
    </xf>
    <xf numFmtId="168" fontId="28" fillId="25" borderId="10" xfId="0" applyNumberFormat="1" applyFont="1" applyFill="1" applyBorder="1" applyAlignment="1" quotePrefix="1">
      <alignment horizontal="center" vertical="top" wrapText="1"/>
    </xf>
    <xf numFmtId="0" fontId="28" fillId="24" borderId="10" xfId="0" applyFont="1" applyFill="1" applyBorder="1" applyAlignment="1">
      <alignment/>
    </xf>
    <xf numFmtId="0" fontId="29" fillId="24" borderId="10" xfId="0" applyFont="1" applyFill="1" applyBorder="1" applyAlignment="1">
      <alignment vertical="top" wrapText="1"/>
    </xf>
    <xf numFmtId="168" fontId="30" fillId="25" borderId="11" xfId="52" applyNumberFormat="1" applyFont="1" applyFill="1" applyBorder="1" applyAlignment="1">
      <alignment horizontal="left" vertical="top" wrapText="1"/>
      <protection/>
    </xf>
    <xf numFmtId="168" fontId="30" fillId="25" borderId="11" xfId="0" applyNumberFormat="1" applyFont="1" applyFill="1" applyBorder="1" applyAlignment="1">
      <alignment horizontal="left" vertical="top" wrapText="1"/>
    </xf>
    <xf numFmtId="49" fontId="29" fillId="24" borderId="10" xfId="0" applyNumberFormat="1" applyFont="1" applyFill="1" applyBorder="1" applyAlignment="1">
      <alignment horizontal="center" vertical="top" shrinkToFit="1"/>
    </xf>
    <xf numFmtId="0" fontId="28" fillId="0" borderId="10" xfId="0" applyFont="1" applyBorder="1" applyAlignment="1">
      <alignment vertical="top" wrapText="1"/>
    </xf>
    <xf numFmtId="0" fontId="28" fillId="24" borderId="10" xfId="0" applyFont="1" applyFill="1" applyBorder="1" applyAlignment="1">
      <alignment vertical="justify"/>
    </xf>
    <xf numFmtId="169" fontId="28" fillId="24" borderId="10" xfId="0" applyNumberFormat="1" applyFont="1" applyFill="1" applyBorder="1" applyAlignment="1">
      <alignment/>
    </xf>
    <xf numFmtId="169" fontId="28" fillId="24" borderId="10" xfId="0" applyNumberFormat="1" applyFont="1" applyFill="1" applyBorder="1" applyAlignment="1">
      <alignment vertical="justify"/>
    </xf>
    <xf numFmtId="0" fontId="27" fillId="0" borderId="10" xfId="0" applyFont="1" applyFill="1" applyBorder="1" applyAlignment="1">
      <alignment horizontal="left" vertical="top" wrapText="1" indent="2"/>
    </xf>
    <xf numFmtId="0" fontId="31" fillId="24" borderId="10" xfId="0" applyFont="1" applyFill="1" applyBorder="1" applyAlignment="1">
      <alignment vertical="top" wrapText="1"/>
    </xf>
    <xf numFmtId="168" fontId="32" fillId="25" borderId="11" xfId="0" applyNumberFormat="1" applyFont="1" applyFill="1" applyBorder="1" applyAlignment="1">
      <alignment horizontal="left" vertical="top" wrapText="1"/>
    </xf>
    <xf numFmtId="168" fontId="27" fillId="24" borderId="10" xfId="0" applyNumberFormat="1" applyFont="1" applyFill="1" applyBorder="1" applyAlignment="1">
      <alignment/>
    </xf>
    <xf numFmtId="168" fontId="29" fillId="24" borderId="10" xfId="0" applyNumberFormat="1" applyFont="1" applyFill="1" applyBorder="1" applyAlignment="1">
      <alignment horizontal="right" vertical="top" shrinkToFit="1"/>
    </xf>
    <xf numFmtId="168" fontId="29" fillId="24" borderId="12" xfId="0" applyNumberFormat="1" applyFont="1" applyFill="1" applyBorder="1" applyAlignment="1">
      <alignment horizontal="right" vertical="top" shrinkToFit="1"/>
    </xf>
    <xf numFmtId="0" fontId="30" fillId="24" borderId="10" xfId="0" applyFont="1" applyFill="1" applyBorder="1" applyAlignment="1">
      <alignment vertical="justify"/>
    </xf>
    <xf numFmtId="169" fontId="30" fillId="24" borderId="10" xfId="0" applyNumberFormat="1" applyFont="1" applyFill="1" applyBorder="1" applyAlignment="1">
      <alignment/>
    </xf>
    <xf numFmtId="169" fontId="30" fillId="24" borderId="10" xfId="0" applyNumberFormat="1" applyFont="1" applyFill="1" applyBorder="1" applyAlignment="1">
      <alignment vertical="justify"/>
    </xf>
    <xf numFmtId="0" fontId="3" fillId="24" borderId="0" xfId="0" applyNumberFormat="1" applyFont="1" applyFill="1" applyBorder="1" applyAlignment="1">
      <alignment horizontal="center" vertical="center"/>
    </xf>
    <xf numFmtId="0" fontId="3" fillId="24" borderId="0" xfId="0" applyNumberFormat="1" applyFont="1" applyFill="1" applyAlignment="1">
      <alignment horizontal="center" vertical="center"/>
    </xf>
    <xf numFmtId="0" fontId="3" fillId="24" borderId="0" xfId="0" applyNumberFormat="1" applyFont="1" applyFill="1" applyAlignment="1">
      <alignment horizontal="center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168" fontId="6" fillId="24" borderId="1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020481080008000006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75"/>
  <sheetViews>
    <sheetView showGridLines="0"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5"/>
  <cols>
    <col min="1" max="1" width="51.00390625" style="1" customWidth="1"/>
    <col min="2" max="2" width="7.7109375" style="1" customWidth="1"/>
    <col min="3" max="3" width="7.421875" style="1" customWidth="1"/>
    <col min="4" max="4" width="7.7109375" style="1" customWidth="1"/>
    <col min="5" max="5" width="11.00390625" style="1" customWidth="1"/>
    <col min="6" max="16384" width="9.140625" style="1" customWidth="1"/>
  </cols>
  <sheetData>
    <row r="1" spans="1:5" ht="15.75">
      <c r="A1" s="2"/>
      <c r="B1" s="2"/>
      <c r="C1" s="4"/>
      <c r="D1" s="59" t="s">
        <v>97</v>
      </c>
      <c r="E1" s="59"/>
    </row>
    <row r="2" spans="1:5" ht="10.5" customHeight="1">
      <c r="A2" s="2"/>
      <c r="B2" s="2"/>
      <c r="C2" s="2"/>
      <c r="D2" s="59" t="s">
        <v>3</v>
      </c>
      <c r="E2" s="59"/>
    </row>
    <row r="3" spans="1:5" ht="9.75" customHeight="1">
      <c r="A3" s="3"/>
      <c r="B3" s="3"/>
      <c r="C3" s="3"/>
      <c r="D3" s="59" t="s">
        <v>4</v>
      </c>
      <c r="E3" s="59"/>
    </row>
    <row r="4" spans="1:5" ht="13.5" customHeight="1">
      <c r="A4" s="2"/>
      <c r="B4" s="2"/>
      <c r="C4" s="2"/>
      <c r="D4" s="59" t="s">
        <v>96</v>
      </c>
      <c r="E4" s="59"/>
    </row>
    <row r="5" spans="1:5" ht="15.75">
      <c r="A5" s="3"/>
      <c r="B5" s="3"/>
      <c r="C5" s="3"/>
      <c r="D5" s="3"/>
      <c r="E5" s="5"/>
    </row>
    <row r="6" spans="1:5" ht="15.75">
      <c r="A6" s="6"/>
      <c r="B6" s="3"/>
      <c r="C6" s="3"/>
      <c r="D6" s="3"/>
      <c r="E6" s="5"/>
    </row>
    <row r="7" spans="1:5" ht="19.5" customHeight="1">
      <c r="A7" s="52" t="s">
        <v>31</v>
      </c>
      <c r="B7" s="52"/>
      <c r="C7" s="52"/>
      <c r="D7" s="52"/>
      <c r="E7" s="52"/>
    </row>
    <row r="8" spans="1:5" ht="16.5" customHeight="1">
      <c r="A8" s="52" t="s">
        <v>32</v>
      </c>
      <c r="B8" s="52"/>
      <c r="C8" s="52"/>
      <c r="D8" s="52"/>
      <c r="E8" s="52"/>
    </row>
    <row r="9" spans="1:5" ht="18.75">
      <c r="A9" s="53" t="s">
        <v>27</v>
      </c>
      <c r="B9" s="53"/>
      <c r="C9" s="53"/>
      <c r="D9" s="53"/>
      <c r="E9" s="53"/>
    </row>
    <row r="10" spans="1:5" ht="18.75">
      <c r="A10" s="54" t="s">
        <v>30</v>
      </c>
      <c r="B10" s="54"/>
      <c r="C10" s="54"/>
      <c r="D10" s="54"/>
      <c r="E10" s="54"/>
    </row>
    <row r="11" spans="1:5" ht="14.25">
      <c r="A11" s="7"/>
      <c r="B11" s="8"/>
      <c r="C11" s="8"/>
      <c r="D11" s="8"/>
      <c r="E11" s="9" t="s">
        <v>5</v>
      </c>
    </row>
    <row r="12" spans="1:5" ht="14.25">
      <c r="A12" s="55" t="s">
        <v>6</v>
      </c>
      <c r="B12" s="57" t="s">
        <v>7</v>
      </c>
      <c r="C12" s="57"/>
      <c r="D12" s="57"/>
      <c r="E12" s="58" t="s">
        <v>83</v>
      </c>
    </row>
    <row r="13" spans="1:5" ht="22.5">
      <c r="A13" s="56"/>
      <c r="B13" s="11" t="s">
        <v>8</v>
      </c>
      <c r="C13" s="11" t="s">
        <v>9</v>
      </c>
      <c r="D13" s="11" t="s">
        <v>82</v>
      </c>
      <c r="E13" s="58"/>
    </row>
    <row r="14" spans="1:5" ht="40.5">
      <c r="A14" s="12" t="s">
        <v>28</v>
      </c>
      <c r="B14" s="13"/>
      <c r="C14" s="14"/>
      <c r="D14" s="14"/>
      <c r="E14" s="15">
        <f>SUM(E15:E25)</f>
        <v>5133.6</v>
      </c>
    </row>
    <row r="15" spans="1:5" ht="57">
      <c r="A15" s="44" t="s">
        <v>37</v>
      </c>
      <c r="B15" s="13" t="s">
        <v>85</v>
      </c>
      <c r="C15" s="38"/>
      <c r="D15" s="38"/>
      <c r="E15" s="18">
        <v>100</v>
      </c>
    </row>
    <row r="16" spans="1:5" ht="60" customHeight="1">
      <c r="A16" s="19" t="s">
        <v>86</v>
      </c>
      <c r="B16" s="38" t="s">
        <v>20</v>
      </c>
      <c r="C16" s="38"/>
      <c r="D16" s="38"/>
      <c r="E16" s="47">
        <v>100</v>
      </c>
    </row>
    <row r="17" spans="1:5" ht="27">
      <c r="A17" s="27" t="s">
        <v>46</v>
      </c>
      <c r="B17" s="14" t="s">
        <v>20</v>
      </c>
      <c r="C17" s="14" t="s">
        <v>14</v>
      </c>
      <c r="D17" s="14" t="s">
        <v>62</v>
      </c>
      <c r="E17" s="16">
        <v>100</v>
      </c>
    </row>
    <row r="18" spans="1:5" ht="58.5" customHeight="1">
      <c r="A18" s="45" t="s">
        <v>38</v>
      </c>
      <c r="B18" s="13" t="s">
        <v>88</v>
      </c>
      <c r="C18" s="38"/>
      <c r="D18" s="38"/>
      <c r="E18" s="18">
        <v>20</v>
      </c>
    </row>
    <row r="19" spans="1:5" ht="67.5">
      <c r="A19" s="37" t="s">
        <v>87</v>
      </c>
      <c r="B19" s="38" t="s">
        <v>26</v>
      </c>
      <c r="C19" s="38"/>
      <c r="D19" s="38"/>
      <c r="E19" s="47">
        <v>20</v>
      </c>
    </row>
    <row r="20" spans="1:5" ht="27">
      <c r="A20" s="27" t="s">
        <v>46</v>
      </c>
      <c r="B20" s="14" t="s">
        <v>26</v>
      </c>
      <c r="C20" s="14" t="s">
        <v>14</v>
      </c>
      <c r="D20" s="14" t="s">
        <v>60</v>
      </c>
      <c r="E20" s="16">
        <v>20</v>
      </c>
    </row>
    <row r="21" spans="1:5" ht="42.75">
      <c r="A21" s="45" t="s">
        <v>39</v>
      </c>
      <c r="B21" s="13" t="s">
        <v>90</v>
      </c>
      <c r="C21" s="38"/>
      <c r="D21" s="38"/>
      <c r="E21" s="18">
        <v>1591.2</v>
      </c>
    </row>
    <row r="22" spans="1:5" ht="54">
      <c r="A22" s="37" t="s">
        <v>89</v>
      </c>
      <c r="B22" s="38" t="s">
        <v>33</v>
      </c>
      <c r="C22" s="38"/>
      <c r="D22" s="38"/>
      <c r="E22" s="47">
        <v>1591.2</v>
      </c>
    </row>
    <row r="23" spans="1:5" ht="27">
      <c r="A23" s="27" t="s">
        <v>71</v>
      </c>
      <c r="B23" s="14" t="s">
        <v>33</v>
      </c>
      <c r="C23" s="14" t="s">
        <v>72</v>
      </c>
      <c r="D23" s="14" t="s">
        <v>70</v>
      </c>
      <c r="E23" s="16">
        <v>1212.2</v>
      </c>
    </row>
    <row r="24" spans="1:5" ht="57.75" customHeight="1">
      <c r="A24" s="39" t="s">
        <v>73</v>
      </c>
      <c r="B24" s="14" t="s">
        <v>34</v>
      </c>
      <c r="C24" s="14" t="s">
        <v>72</v>
      </c>
      <c r="D24" s="14" t="s">
        <v>70</v>
      </c>
      <c r="E24" s="16"/>
    </row>
    <row r="25" spans="1:5" ht="27">
      <c r="A25" s="27" t="s">
        <v>71</v>
      </c>
      <c r="B25" s="14" t="s">
        <v>34</v>
      </c>
      <c r="C25" s="14" t="s">
        <v>72</v>
      </c>
      <c r="D25" s="14" t="s">
        <v>70</v>
      </c>
      <c r="E25" s="16">
        <v>379</v>
      </c>
    </row>
    <row r="26" spans="1:5" ht="14.25">
      <c r="A26" s="17" t="s">
        <v>29</v>
      </c>
      <c r="B26" s="14"/>
      <c r="C26" s="14"/>
      <c r="D26" s="14"/>
      <c r="E26" s="18">
        <f>SUM(E27:E74)</f>
        <v>11274.700000000004</v>
      </c>
    </row>
    <row r="27" spans="1:5" ht="19.5" customHeight="1">
      <c r="A27" s="19" t="s">
        <v>40</v>
      </c>
      <c r="B27" s="20" t="s">
        <v>10</v>
      </c>
      <c r="C27" s="14"/>
      <c r="D27" s="14" t="s">
        <v>41</v>
      </c>
      <c r="E27" s="48">
        <v>519</v>
      </c>
    </row>
    <row r="28" spans="1:5" s="10" customFormat="1" ht="58.5" customHeight="1">
      <c r="A28" s="22" t="s">
        <v>42</v>
      </c>
      <c r="B28" s="23" t="s">
        <v>10</v>
      </c>
      <c r="C28" s="14" t="s">
        <v>11</v>
      </c>
      <c r="D28" s="14" t="s">
        <v>41</v>
      </c>
      <c r="E28" s="21">
        <v>519</v>
      </c>
    </row>
    <row r="29" spans="1:5" s="10" customFormat="1" ht="40.5">
      <c r="A29" s="24" t="s">
        <v>43</v>
      </c>
      <c r="B29" s="20" t="s">
        <v>12</v>
      </c>
      <c r="C29" s="14"/>
      <c r="D29" s="14" t="s">
        <v>44</v>
      </c>
      <c r="E29" s="48">
        <v>486.1</v>
      </c>
    </row>
    <row r="30" spans="1:5" s="10" customFormat="1" ht="54">
      <c r="A30" s="22" t="s">
        <v>42</v>
      </c>
      <c r="B30" s="23" t="s">
        <v>12</v>
      </c>
      <c r="C30" s="14" t="s">
        <v>11</v>
      </c>
      <c r="D30" s="14" t="s">
        <v>44</v>
      </c>
      <c r="E30" s="21">
        <v>486.1</v>
      </c>
    </row>
    <row r="31" spans="1:5" s="10" customFormat="1" ht="40.5">
      <c r="A31" s="24" t="s">
        <v>45</v>
      </c>
      <c r="B31" s="26" t="s">
        <v>13</v>
      </c>
      <c r="C31" s="14"/>
      <c r="D31" s="25" t="s">
        <v>44</v>
      </c>
      <c r="E31" s="48">
        <v>61.3</v>
      </c>
    </row>
    <row r="32" spans="1:5" s="10" customFormat="1" ht="27">
      <c r="A32" s="27" t="s">
        <v>46</v>
      </c>
      <c r="B32" s="25" t="s">
        <v>13</v>
      </c>
      <c r="C32" s="14" t="s">
        <v>14</v>
      </c>
      <c r="D32" s="25" t="s">
        <v>44</v>
      </c>
      <c r="E32" s="21">
        <v>31.3</v>
      </c>
    </row>
    <row r="33" spans="1:5" s="10" customFormat="1" ht="15">
      <c r="A33" s="27" t="s">
        <v>47</v>
      </c>
      <c r="B33" s="25" t="s">
        <v>13</v>
      </c>
      <c r="C33" s="14" t="s">
        <v>15</v>
      </c>
      <c r="D33" s="14" t="s">
        <v>44</v>
      </c>
      <c r="E33" s="21">
        <v>30</v>
      </c>
    </row>
    <row r="34" spans="1:5" s="10" customFormat="1" ht="27">
      <c r="A34" s="28" t="s">
        <v>48</v>
      </c>
      <c r="B34" s="20">
        <v>9992003</v>
      </c>
      <c r="C34" s="14"/>
      <c r="D34" s="14" t="s">
        <v>49</v>
      </c>
      <c r="E34" s="48">
        <v>151.8</v>
      </c>
    </row>
    <row r="35" spans="1:5" s="10" customFormat="1" ht="27">
      <c r="A35" s="27" t="s">
        <v>46</v>
      </c>
      <c r="B35" s="23">
        <v>9992003</v>
      </c>
      <c r="C35" s="14" t="s">
        <v>14</v>
      </c>
      <c r="D35" s="14" t="s">
        <v>49</v>
      </c>
      <c r="E35" s="21">
        <v>151.8</v>
      </c>
    </row>
    <row r="36" spans="1:5" s="10" customFormat="1" ht="15">
      <c r="A36" s="19" t="s">
        <v>50</v>
      </c>
      <c r="B36" s="26" t="s">
        <v>52</v>
      </c>
      <c r="C36" s="14"/>
      <c r="D36" s="14" t="s">
        <v>51</v>
      </c>
      <c r="E36" s="48">
        <v>20</v>
      </c>
    </row>
    <row r="37" spans="1:5" s="10" customFormat="1" ht="15">
      <c r="A37" s="27" t="s">
        <v>47</v>
      </c>
      <c r="B37" s="25" t="s">
        <v>52</v>
      </c>
      <c r="C37" s="29">
        <v>800</v>
      </c>
      <c r="D37" s="14" t="s">
        <v>51</v>
      </c>
      <c r="E37" s="21">
        <v>20</v>
      </c>
    </row>
    <row r="38" spans="1:5" s="10" customFormat="1" ht="27">
      <c r="A38" s="30" t="s">
        <v>53</v>
      </c>
      <c r="B38" s="26" t="s">
        <v>18</v>
      </c>
      <c r="C38" s="14"/>
      <c r="D38" s="14" t="s">
        <v>54</v>
      </c>
      <c r="E38" s="21"/>
    </row>
    <row r="39" spans="1:5" s="10" customFormat="1" ht="15">
      <c r="A39" s="27" t="s">
        <v>47</v>
      </c>
      <c r="B39" s="25" t="s">
        <v>18</v>
      </c>
      <c r="C39" s="14" t="s">
        <v>15</v>
      </c>
      <c r="D39" s="14" t="s">
        <v>54</v>
      </c>
      <c r="E39" s="21">
        <v>2.5</v>
      </c>
    </row>
    <row r="40" spans="1:5" s="10" customFormat="1" ht="45.75" customHeight="1">
      <c r="A40" s="31" t="s">
        <v>55</v>
      </c>
      <c r="B40" s="32" t="s">
        <v>25</v>
      </c>
      <c r="C40" s="25"/>
      <c r="D40" s="25" t="s">
        <v>54</v>
      </c>
      <c r="E40" s="48">
        <v>40</v>
      </c>
    </row>
    <row r="41" spans="1:5" s="10" customFormat="1" ht="27">
      <c r="A41" s="27" t="s">
        <v>46</v>
      </c>
      <c r="B41" s="33" t="s">
        <v>25</v>
      </c>
      <c r="C41" s="25" t="s">
        <v>14</v>
      </c>
      <c r="D41" s="25" t="s">
        <v>54</v>
      </c>
      <c r="E41" s="21">
        <v>40</v>
      </c>
    </row>
    <row r="42" spans="1:5" s="10" customFormat="1" ht="40.5">
      <c r="A42" s="24" t="s">
        <v>45</v>
      </c>
      <c r="B42" s="26" t="s">
        <v>13</v>
      </c>
      <c r="C42" s="14"/>
      <c r="D42" s="25" t="s">
        <v>54</v>
      </c>
      <c r="E42" s="48">
        <v>20.7</v>
      </c>
    </row>
    <row r="43" spans="1:5" s="10" customFormat="1" ht="15">
      <c r="A43" s="27" t="s">
        <v>56</v>
      </c>
      <c r="B43" s="25" t="s">
        <v>13</v>
      </c>
      <c r="C43" s="14" t="s">
        <v>16</v>
      </c>
      <c r="D43" s="25" t="s">
        <v>54</v>
      </c>
      <c r="E43" s="21">
        <v>20.7</v>
      </c>
    </row>
    <row r="44" spans="1:5" s="10" customFormat="1" ht="40.5">
      <c r="A44" s="24" t="s">
        <v>57</v>
      </c>
      <c r="B44" s="26" t="s">
        <v>35</v>
      </c>
      <c r="C44" s="14"/>
      <c r="D44" s="25" t="s">
        <v>54</v>
      </c>
      <c r="E44" s="48">
        <v>1413.8</v>
      </c>
    </row>
    <row r="45" spans="1:5" s="10" customFormat="1" ht="54">
      <c r="A45" s="22" t="s">
        <v>42</v>
      </c>
      <c r="B45" s="25" t="s">
        <v>35</v>
      </c>
      <c r="C45" s="14" t="s">
        <v>11</v>
      </c>
      <c r="D45" s="25" t="s">
        <v>54</v>
      </c>
      <c r="E45" s="21">
        <v>651.4</v>
      </c>
    </row>
    <row r="46" spans="1:5" s="10" customFormat="1" ht="27">
      <c r="A46" s="27" t="s">
        <v>46</v>
      </c>
      <c r="B46" s="25" t="s">
        <v>35</v>
      </c>
      <c r="C46" s="14" t="s">
        <v>14</v>
      </c>
      <c r="D46" s="25" t="s">
        <v>54</v>
      </c>
      <c r="E46" s="21">
        <v>682.3</v>
      </c>
    </row>
    <row r="47" spans="1:5" s="10" customFormat="1" ht="15">
      <c r="A47" s="27" t="s">
        <v>47</v>
      </c>
      <c r="B47" s="25" t="s">
        <v>35</v>
      </c>
      <c r="C47" s="14" t="s">
        <v>15</v>
      </c>
      <c r="D47" s="25" t="s">
        <v>54</v>
      </c>
      <c r="E47" s="21">
        <v>80.1</v>
      </c>
    </row>
    <row r="48" spans="1:5" s="10" customFormat="1" ht="18" customHeight="1">
      <c r="A48" s="19" t="s">
        <v>58</v>
      </c>
      <c r="B48" s="13" t="s">
        <v>0</v>
      </c>
      <c r="C48" s="14"/>
      <c r="D48" s="14" t="s">
        <v>59</v>
      </c>
      <c r="E48" s="48">
        <v>161.1</v>
      </c>
    </row>
    <row r="49" spans="1:5" s="10" customFormat="1" ht="17.25" customHeight="1">
      <c r="A49" s="22" t="s">
        <v>42</v>
      </c>
      <c r="B49" s="14" t="s">
        <v>0</v>
      </c>
      <c r="C49" s="14" t="s">
        <v>11</v>
      </c>
      <c r="D49" s="14" t="s">
        <v>59</v>
      </c>
      <c r="E49" s="21">
        <v>141.4</v>
      </c>
    </row>
    <row r="50" spans="1:5" s="10" customFormat="1" ht="19.5" customHeight="1">
      <c r="A50" s="27" t="s">
        <v>46</v>
      </c>
      <c r="B50" s="14" t="s">
        <v>0</v>
      </c>
      <c r="C50" s="14" t="s">
        <v>14</v>
      </c>
      <c r="D50" s="14" t="s">
        <v>59</v>
      </c>
      <c r="E50" s="21">
        <v>19.7</v>
      </c>
    </row>
    <row r="51" spans="1:5" s="10" customFormat="1" ht="44.25" customHeight="1">
      <c r="A51" s="19" t="s">
        <v>61</v>
      </c>
      <c r="B51" s="13" t="s">
        <v>63</v>
      </c>
      <c r="C51" s="14"/>
      <c r="D51" s="14" t="s">
        <v>62</v>
      </c>
      <c r="E51" s="48">
        <v>889.1</v>
      </c>
    </row>
    <row r="52" spans="1:5" s="10" customFormat="1" ht="25.5" customHeight="1">
      <c r="A52" s="27" t="s">
        <v>46</v>
      </c>
      <c r="B52" s="14" t="s">
        <v>63</v>
      </c>
      <c r="C52" s="14" t="s">
        <v>14</v>
      </c>
      <c r="D52" s="14" t="s">
        <v>62</v>
      </c>
      <c r="E52" s="21">
        <v>889.1</v>
      </c>
    </row>
    <row r="53" spans="1:5" s="10" customFormat="1" ht="25.5" customHeight="1">
      <c r="A53" s="19" t="s">
        <v>91</v>
      </c>
      <c r="B53" s="13" t="s">
        <v>93</v>
      </c>
      <c r="C53" s="14"/>
      <c r="D53" s="14" t="s">
        <v>92</v>
      </c>
      <c r="E53" s="48">
        <v>45</v>
      </c>
    </row>
    <row r="54" spans="1:5" s="10" customFormat="1" ht="25.5" customHeight="1">
      <c r="A54" s="27" t="s">
        <v>46</v>
      </c>
      <c r="B54" s="14" t="s">
        <v>93</v>
      </c>
      <c r="C54" s="14" t="s">
        <v>14</v>
      </c>
      <c r="D54" s="14" t="s">
        <v>92</v>
      </c>
      <c r="E54" s="21">
        <v>45</v>
      </c>
    </row>
    <row r="55" spans="1:5" s="10" customFormat="1" ht="25.5" customHeight="1">
      <c r="A55" s="19" t="s">
        <v>94</v>
      </c>
      <c r="B55" s="13" t="s">
        <v>95</v>
      </c>
      <c r="C55" s="14"/>
      <c r="D55" s="14" t="s">
        <v>92</v>
      </c>
      <c r="E55" s="48">
        <v>5.5</v>
      </c>
    </row>
    <row r="56" spans="1:5" s="10" customFormat="1" ht="25.5" customHeight="1">
      <c r="A56" s="27" t="s">
        <v>46</v>
      </c>
      <c r="B56" s="14" t="s">
        <v>95</v>
      </c>
      <c r="C56" s="14" t="s">
        <v>14</v>
      </c>
      <c r="D56" s="14" t="s">
        <v>92</v>
      </c>
      <c r="E56" s="21">
        <v>5.5</v>
      </c>
    </row>
    <row r="57" spans="1:5" s="10" customFormat="1" ht="25.5" customHeight="1">
      <c r="A57" s="19" t="s">
        <v>64</v>
      </c>
      <c r="B57" s="13" t="s">
        <v>36</v>
      </c>
      <c r="C57" s="14"/>
      <c r="D57" s="14" t="s">
        <v>65</v>
      </c>
      <c r="E57" s="48">
        <v>100</v>
      </c>
    </row>
    <row r="58" spans="1:5" s="10" customFormat="1" ht="25.5" customHeight="1">
      <c r="A58" s="27" t="s">
        <v>46</v>
      </c>
      <c r="B58" s="14" t="s">
        <v>36</v>
      </c>
      <c r="C58" s="14" t="s">
        <v>14</v>
      </c>
      <c r="D58" s="14" t="s">
        <v>65</v>
      </c>
      <c r="E58" s="21">
        <v>100</v>
      </c>
    </row>
    <row r="59" spans="1:5" s="10" customFormat="1" ht="25.5" customHeight="1">
      <c r="A59" s="19" t="s">
        <v>66</v>
      </c>
      <c r="B59" s="13" t="s">
        <v>21</v>
      </c>
      <c r="C59" s="14"/>
      <c r="D59" s="14" t="s">
        <v>67</v>
      </c>
      <c r="E59" s="48">
        <v>511.2</v>
      </c>
    </row>
    <row r="60" spans="1:5" s="10" customFormat="1" ht="25.5" customHeight="1">
      <c r="A60" s="27" t="s">
        <v>46</v>
      </c>
      <c r="B60" s="14" t="s">
        <v>21</v>
      </c>
      <c r="C60" s="14" t="s">
        <v>14</v>
      </c>
      <c r="D60" s="14" t="s">
        <v>67</v>
      </c>
      <c r="E60" s="21">
        <v>511.2</v>
      </c>
    </row>
    <row r="61" spans="1:5" s="10" customFormat="1" ht="25.5" customHeight="1">
      <c r="A61" s="19" t="s">
        <v>68</v>
      </c>
      <c r="B61" s="13" t="s">
        <v>22</v>
      </c>
      <c r="C61" s="14"/>
      <c r="D61" s="14" t="s">
        <v>67</v>
      </c>
      <c r="E61" s="48">
        <v>20</v>
      </c>
    </row>
    <row r="62" spans="1:5" s="10" customFormat="1" ht="25.5" customHeight="1">
      <c r="A62" s="27" t="s">
        <v>46</v>
      </c>
      <c r="B62" s="14" t="s">
        <v>22</v>
      </c>
      <c r="C62" s="14" t="s">
        <v>14</v>
      </c>
      <c r="D62" s="14" t="s">
        <v>67</v>
      </c>
      <c r="E62" s="21">
        <v>20</v>
      </c>
    </row>
    <row r="63" spans="1:5" s="10" customFormat="1" ht="25.5" customHeight="1">
      <c r="A63" s="19" t="s">
        <v>69</v>
      </c>
      <c r="B63" s="13" t="s">
        <v>23</v>
      </c>
      <c r="C63" s="14"/>
      <c r="D63" s="14" t="s">
        <v>67</v>
      </c>
      <c r="E63" s="48">
        <v>174.7</v>
      </c>
    </row>
    <row r="64" spans="1:5" s="10" customFormat="1" ht="25.5" customHeight="1">
      <c r="A64" s="27" t="s">
        <v>46</v>
      </c>
      <c r="B64" s="14" t="s">
        <v>23</v>
      </c>
      <c r="C64" s="14" t="s">
        <v>14</v>
      </c>
      <c r="D64" s="14" t="s">
        <v>67</v>
      </c>
      <c r="E64" s="21">
        <v>155</v>
      </c>
    </row>
    <row r="65" spans="1:5" s="10" customFormat="1" ht="16.5" customHeight="1">
      <c r="A65" s="27" t="s">
        <v>47</v>
      </c>
      <c r="B65" s="14" t="s">
        <v>23</v>
      </c>
      <c r="C65" s="14" t="s">
        <v>15</v>
      </c>
      <c r="D65" s="14" t="s">
        <v>67</v>
      </c>
      <c r="E65" s="21">
        <v>19.7</v>
      </c>
    </row>
    <row r="66" spans="1:5" ht="54">
      <c r="A66" s="19" t="s">
        <v>74</v>
      </c>
      <c r="B66" s="26" t="s">
        <v>17</v>
      </c>
      <c r="C66" s="14"/>
      <c r="D66" s="14" t="s">
        <v>70</v>
      </c>
      <c r="E66" s="49">
        <v>38.1</v>
      </c>
    </row>
    <row r="67" spans="1:5" ht="14.25">
      <c r="A67" s="27" t="s">
        <v>75</v>
      </c>
      <c r="B67" s="25" t="s">
        <v>17</v>
      </c>
      <c r="C67" s="14" t="s">
        <v>2</v>
      </c>
      <c r="D67" s="14" t="s">
        <v>70</v>
      </c>
      <c r="E67" s="34">
        <v>38.1</v>
      </c>
    </row>
    <row r="68" spans="1:5" ht="54">
      <c r="A68" s="19" t="s">
        <v>76</v>
      </c>
      <c r="B68" s="13" t="s">
        <v>1</v>
      </c>
      <c r="C68" s="14"/>
      <c r="D68" s="14" t="s">
        <v>77</v>
      </c>
      <c r="E68" s="40">
        <v>795.7</v>
      </c>
    </row>
    <row r="69" spans="1:5" ht="54">
      <c r="A69" s="22" t="s">
        <v>42</v>
      </c>
      <c r="B69" s="14" t="s">
        <v>1</v>
      </c>
      <c r="C69" s="14" t="s">
        <v>11</v>
      </c>
      <c r="D69" s="14" t="s">
        <v>77</v>
      </c>
      <c r="E69" s="40">
        <v>740.9</v>
      </c>
    </row>
    <row r="70" spans="1:5" ht="27">
      <c r="A70" s="27" t="s">
        <v>46</v>
      </c>
      <c r="B70" s="14" t="s">
        <v>1</v>
      </c>
      <c r="C70" s="14" t="s">
        <v>14</v>
      </c>
      <c r="D70" s="14" t="s">
        <v>77</v>
      </c>
      <c r="E70" s="34">
        <v>54.8</v>
      </c>
    </row>
    <row r="71" spans="1:5" ht="54">
      <c r="A71" s="35" t="s">
        <v>78</v>
      </c>
      <c r="B71" s="26" t="s">
        <v>19</v>
      </c>
      <c r="C71" s="14"/>
      <c r="D71" s="14" t="s">
        <v>79</v>
      </c>
      <c r="E71" s="50">
        <v>48</v>
      </c>
    </row>
    <row r="72" spans="1:5" ht="14.25">
      <c r="A72" s="27" t="s">
        <v>75</v>
      </c>
      <c r="B72" s="25" t="s">
        <v>19</v>
      </c>
      <c r="C72" s="14" t="s">
        <v>14</v>
      </c>
      <c r="D72" s="14" t="s">
        <v>79</v>
      </c>
      <c r="E72" s="41">
        <v>48</v>
      </c>
    </row>
    <row r="73" spans="1:5" ht="40.5">
      <c r="A73" s="36" t="s">
        <v>80</v>
      </c>
      <c r="B73" s="26" t="s">
        <v>24</v>
      </c>
      <c r="C73" s="14"/>
      <c r="D73" s="14" t="s">
        <v>81</v>
      </c>
      <c r="E73" s="51">
        <v>135</v>
      </c>
    </row>
    <row r="74" spans="1:5" ht="27">
      <c r="A74" s="27" t="s">
        <v>46</v>
      </c>
      <c r="B74" s="25" t="s">
        <v>24</v>
      </c>
      <c r="C74" s="14" t="s">
        <v>14</v>
      </c>
      <c r="D74" s="14" t="s">
        <v>81</v>
      </c>
      <c r="E74" s="42">
        <v>135</v>
      </c>
    </row>
    <row r="75" spans="1:5" ht="14.25">
      <c r="A75" s="43" t="s">
        <v>84</v>
      </c>
      <c r="B75" s="13"/>
      <c r="C75" s="13"/>
      <c r="D75" s="26"/>
      <c r="E75" s="46">
        <v>7349.8</v>
      </c>
    </row>
  </sheetData>
  <sheetProtection/>
  <mergeCells count="11">
    <mergeCell ref="D1:E1"/>
    <mergeCell ref="D2:E2"/>
    <mergeCell ref="D3:E3"/>
    <mergeCell ref="D4:E4"/>
    <mergeCell ref="A7:E7"/>
    <mergeCell ref="A9:E9"/>
    <mergeCell ref="A10:E10"/>
    <mergeCell ref="A12:A13"/>
    <mergeCell ref="B12:D12"/>
    <mergeCell ref="E12:E13"/>
    <mergeCell ref="A8:E8"/>
  </mergeCells>
  <printOptions/>
  <pageMargins left="0.984251968503937" right="0.3937007874015748" top="0.5905511811023623" bottom="0.5905511811023623" header="0.3937007874015748" footer="0.3937007874015748"/>
  <pageSetup fitToHeight="200" fitToWidth="1" horizontalDpi="600" verticalDpi="600" orientation="portrait" paperSize="9" scale="95" r:id="rId1"/>
  <headerFooter alignWithMargins="0">
    <oddHeader>&amp;C&amp;P</oddHeader>
  </headerFooter>
  <ignoredErrors>
    <ignoredError sqref="D53:D5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Пудов В.И.</cp:lastModifiedBy>
  <cp:lastPrinted>2014-12-19T10:59:15Z</cp:lastPrinted>
  <dcterms:created xsi:type="dcterms:W3CDTF">2012-10-23T14:02:40Z</dcterms:created>
  <dcterms:modified xsi:type="dcterms:W3CDTF">2014-12-24T11:14:49Z</dcterms:modified>
  <cp:category/>
  <cp:version/>
  <cp:contentType/>
  <cp:contentStatus/>
</cp:coreProperties>
</file>