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г'!$A$1:$E$18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<sst xmlns="http://schemas.openxmlformats.org/spreadsheetml/2006/main" count="32" uniqueCount="32">
  <si>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</si>
  <si>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</si>
  <si>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</si>
  <si>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</si>
  <si>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</si>
  <si>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</si>
  <si>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</si>
  <si>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</si>
  <si>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</si>
  <si>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</si>
  <si>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</si>
  <si>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2 02 20000 00 0000 151</t>
  </si>
  <si>
    <t>2 02 29999 10 7023 151</t>
  </si>
  <si>
    <t>2 02 30000 00 0000 151</t>
  </si>
  <si>
    <t>2 02 35118 10 0000 151</t>
  </si>
  <si>
    <t>2 02 10000 00 0000 151</t>
  </si>
  <si>
    <t>2 02 15001 10 0000 151</t>
  </si>
  <si>
    <t>2 02 40000 00 0000 151</t>
  </si>
  <si>
    <t>2 02 40014 10 8049 151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</si>
  <si>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</si>
  <si>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</si>
  <si>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</si>
  <si>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Объемы межбюджетных трансфертов, получаемых из других бюджетов бюджетной системы Российской Федерации на 2018 год и плановый период 2019 и 2020 годов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</si>
  <si>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</si>
  <si>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</si>
  <si>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2 02 49999 10 8044 151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</si>
  <si>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</si>
  <si>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2018 од</t>
  </si>
  <si>
    <t>2019 год</t>
  </si>
  <si>
    <t>2020 год</t>
  </si>
  <si>
    <t>Приложение 2 к решению</t>
  </si>
  <si>
    <t>от 30.04.2018  № 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</si>
</sst>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1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0" zoomScaleSheetLayoutView="90" workbookViewId="0" topLeftCell="A4">
      <selection activeCell="C21" sqref="C21"/>
    </sheetView>
  </sheetViews>
  <sheetFormatPr defaultColWidth="9.00390625" defaultRowHeight="12.75"/>
  <cols>
    <col min="1" max="1" width="19.75390625" style="9" customWidth="1"/>
    <col min="2" max="2" width="52.62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5" t="s">
        <v>30</v>
      </c>
      <c r="C1" s="25"/>
      <c r="D1" s="25"/>
      <c r="E1" s="25"/>
    </row>
    <row r="2" spans="1:5" ht="15.75">
      <c r="A2" s="5"/>
      <c r="B2" s="25" t="s">
        <v>1</v>
      </c>
      <c r="C2" s="25"/>
      <c r="D2" s="25"/>
      <c r="E2" s="25"/>
    </row>
    <row r="3" spans="1:5" ht="15.75">
      <c r="A3" s="5"/>
      <c r="B3" s="26" t="s">
        <v>31</v>
      </c>
      <c r="C3" s="26"/>
      <c r="D3" s="26"/>
      <c r="E3" s="26"/>
    </row>
    <row r="4" spans="1:5" ht="24.75" customHeight="1">
      <c r="A4" s="5"/>
      <c r="B4" s="5"/>
      <c r="C4" s="5"/>
      <c r="D4" s="5"/>
      <c r="E4" s="4"/>
    </row>
    <row r="5" spans="1:5" ht="38.25" customHeight="1">
      <c r="A5" s="27" t="s">
        <v>22</v>
      </c>
      <c r="B5" s="27"/>
      <c r="C5" s="27"/>
      <c r="D5" s="27"/>
      <c r="E5" s="27"/>
    </row>
    <row r="6" spans="1:5" ht="15.75">
      <c r="A6" s="5"/>
      <c r="B6" s="5"/>
      <c r="C6" s="5"/>
      <c r="D6" s="5"/>
      <c r="E6" s="1" t="s">
        <v>0</v>
      </c>
    </row>
    <row r="7" spans="1:5" ht="38.25">
      <c r="A7" s="12" t="s">
        <v>2</v>
      </c>
      <c r="B7" s="12" t="s">
        <v>3</v>
      </c>
      <c r="C7" s="12" t="s">
        <v>27</v>
      </c>
      <c r="D7" s="12" t="s">
        <v>28</v>
      </c>
      <c r="E7" s="11" t="s">
        <v>29</v>
      </c>
    </row>
    <row r="8" spans="1:5" ht="38.25">
      <c r="A8" s="7" t="s">
        <v>5</v>
      </c>
      <c r="B8" s="19" t="s">
        <v>4</v>
      </c>
      <c r="C8" s="2">
        <f>C9+C11+C14+C16</f>
        <v>9636.2</v>
      </c>
      <c r="D8" s="2">
        <f>D9+D11+D14+D16</f>
        <v>5816.200000000001</v>
      </c>
      <c r="E8" s="2">
        <f>E9+E11+E14+E16</f>
        <v>5759.5</v>
      </c>
    </row>
    <row r="9" spans="1:5" ht="25.5">
      <c r="A9" s="18" t="s">
        <v>15</v>
      </c>
      <c r="B9" s="19" t="s">
        <v>19</v>
      </c>
      <c r="C9" s="2">
        <f>C10</f>
        <v>5151</v>
      </c>
      <c r="D9" s="2">
        <f>D10</f>
        <v>5113</v>
      </c>
      <c r="E9" s="2">
        <f>E10</f>
        <v>5050</v>
      </c>
    </row>
    <row r="10" spans="1:5" ht="27" customHeight="1">
      <c r="A10" s="16" t="s">
        <v>16</v>
      </c>
      <c r="B10" s="16" t="s">
        <v>7</v>
      </c>
      <c r="C10" s="3">
        <v>5151</v>
      </c>
      <c r="D10" s="23">
        <v>5113</v>
      </c>
      <c r="E10" s="3">
        <v>5050</v>
      </c>
    </row>
    <row r="11" spans="1:5" ht="25.5">
      <c r="A11" s="7" t="s">
        <v>11</v>
      </c>
      <c r="B11" s="20" t="s">
        <v>20</v>
      </c>
      <c r="C11" s="2">
        <f>SUM(C12:C13)</f>
        <v>520.4</v>
      </c>
      <c r="D11" s="24">
        <f>SUM(D12:D13)</f>
        <v>528.6</v>
      </c>
      <c r="E11" s="2">
        <f>+SUM(E12:E13)</f>
        <v>528.6</v>
      </c>
    </row>
    <row r="12" spans="1:5" s="8" customFormat="1" ht="76.5" customHeight="1">
      <c r="A12" s="14" t="s">
        <v>12</v>
      </c>
      <c r="B12" s="13" t="s">
        <v>9</v>
      </c>
      <c r="C12" s="3">
        <v>26.2</v>
      </c>
      <c r="D12" s="22">
        <v>26.7</v>
      </c>
      <c r="E12" s="3">
        <v>26.7</v>
      </c>
    </row>
    <row r="13" spans="1:5" s="8" customFormat="1" ht="76.5" customHeight="1">
      <c r="A13" s="14" t="s">
        <v>23</v>
      </c>
      <c r="B13" s="21" t="s">
        <v>24</v>
      </c>
      <c r="C13" s="3">
        <v>494.2</v>
      </c>
      <c r="D13" s="22">
        <v>501.9</v>
      </c>
      <c r="E13" s="3">
        <v>501.9</v>
      </c>
    </row>
    <row r="14" spans="1:5" s="15" customFormat="1" ht="25.5">
      <c r="A14" s="7" t="s">
        <v>13</v>
      </c>
      <c r="B14" s="19" t="s">
        <v>21</v>
      </c>
      <c r="C14" s="2">
        <f>SUM(C15)</f>
        <v>174.5</v>
      </c>
      <c r="D14" s="2">
        <f>SUM(D15)</f>
        <v>174.6</v>
      </c>
      <c r="E14" s="2">
        <f>SUM(E15)</f>
        <v>180.9</v>
      </c>
    </row>
    <row r="15" spans="1:5" ht="38.25">
      <c r="A15" s="14" t="s">
        <v>14</v>
      </c>
      <c r="B15" s="16" t="s">
        <v>8</v>
      </c>
      <c r="C15" s="3">
        <v>174.5</v>
      </c>
      <c r="D15" s="3">
        <v>174.6</v>
      </c>
      <c r="E15" s="3">
        <v>180.9</v>
      </c>
    </row>
    <row r="16" spans="1:5" ht="15.75">
      <c r="A16" s="18" t="s">
        <v>17</v>
      </c>
      <c r="B16" s="19" t="s">
        <v>6</v>
      </c>
      <c r="C16" s="2">
        <f>SUM(C17:C18)</f>
        <v>3790.3</v>
      </c>
      <c r="D16" s="2">
        <f>SUM(D17:D17)</f>
        <v>0</v>
      </c>
      <c r="E16" s="2">
        <f>SUM(E17:E17)</f>
        <v>0</v>
      </c>
    </row>
    <row r="17" spans="1:5" ht="89.25">
      <c r="A17" s="14" t="s">
        <v>18</v>
      </c>
      <c r="B17" s="17" t="s">
        <v>10</v>
      </c>
      <c r="C17" s="3">
        <v>1217.2</v>
      </c>
      <c r="D17" s="3">
        <v>0</v>
      </c>
      <c r="E17" s="3">
        <v>0</v>
      </c>
    </row>
    <row r="18" spans="1:5" ht="42.75" customHeight="1">
      <c r="A18" s="14" t="s">
        <v>25</v>
      </c>
      <c r="B18" s="16" t="s">
        <v>26</v>
      </c>
      <c r="C18" s="3">
        <v>2573.1</v>
      </c>
      <c r="D18" s="3">
        <v>0</v>
      </c>
      <c r="E18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2015-12-01T10:11:41Z</cp:lastPrinted>
  <dcterms:created xsi:type="dcterms:W3CDTF">2005-02-03T10:42:27Z</dcterms:created>
  <dcterms:modified xsi:type="dcterms:W3CDTF">2018-05-22T07:02:51Z</dcterms:modified>
  <cp:category/>
  <cp:version/>
  <cp:contentType/>
  <cp:contentStatus/>
</cp:coreProperties>
</file>