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<sst xmlns="http://schemas.openxmlformats.org/spreadsheetml/2006/main" count="52" uniqueCount="52">
  <si>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</si>
  <si>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</si>
  <si>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</si>
  <si>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</si>
  <si>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</si>
  <si>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</si>
  <si>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</si>
  <si>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</si>
  <si>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</si>
  <si>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</si>
  <si>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</si>
  <si>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</si>
  <si>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</si>
  <si>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</si>
  <si>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</si>
  <si>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</si>
  <si>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</si>
  <si>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</si>
  <si>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</si>
  <si>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</si>
  <si>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</si>
  <si>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</si>
  <si>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</si>
  <si>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</si>
  <si>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</si>
  <si>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</si>
  <si>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</si>
  <si>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</si>
  <si>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</si>
  <si>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</si>
  <si>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</si>
  <si>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</si>
  <si>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</si>
  <si>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</si>
  <si>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</si>
  <si>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</si>
  <si>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</si>
  <si>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</si>
  <si>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Благоустройство</t>
  </si>
  <si>
    <t>Жилищное хозяйство</t>
  </si>
  <si>
    <t>0501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</si>
  <si>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</si>
  <si>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</si>
  <si>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</si>
  <si>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>2019 год</t>
  </si>
  <si>
    <t>2020 год</t>
  </si>
  <si>
    <t xml:space="preserve"> Распределение бюджетных ассигнований по разделам и подразделам классификации расходов бюджета муниципального образования                          поселок Иванищи на 2019 год и плановый период 2020 и 2021 годов</t>
  </si>
  <si>
    <t>2021 год</t>
  </si>
  <si>
    <t>Коммунальное хозяйство</t>
  </si>
  <si>
    <t>0502</t>
  </si>
  <si>
    <t xml:space="preserve">                                                                                                    Приложение 5 к решению</t>
  </si>
  <si>
    <t>от 31.07.2019  № 139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</si>
</sst>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9">
      <selection activeCell="C13" sqref="C13"/>
    </sheetView>
  </sheetViews>
  <sheetFormatPr defaultColWidth="9.00390625" defaultRowHeight="12.75"/>
  <cols>
    <col min="1" max="1" width="53.625" style="0" customWidth="1"/>
    <col min="2" max="2" width="9.75390625" style="0" customWidth="1"/>
    <col min="3" max="3" width="11.875" style="0" customWidth="1"/>
    <col min="4" max="4" width="11.625" style="0" customWidth="1"/>
    <col min="5" max="5" width="12.00390625" style="0" customWidth="1"/>
  </cols>
  <sheetData>
    <row r="1" spans="1:5" ht="15.75" customHeight="1">
      <c r="A1" s="18" t="s">
        <v>50</v>
      </c>
      <c r="B1" s="18"/>
      <c r="C1" s="18"/>
      <c r="D1" s="18"/>
      <c r="E1" s="18"/>
    </row>
    <row r="2" spans="1:5" ht="15.75" customHeight="1">
      <c r="A2" s="18" t="s">
        <v>0</v>
      </c>
      <c r="B2" s="18"/>
      <c r="C2" s="18"/>
      <c r="D2" s="18"/>
      <c r="E2" s="18"/>
    </row>
    <row r="3" spans="1:5" ht="17.25" customHeight="1">
      <c r="A3" s="18" t="s">
        <v>51</v>
      </c>
      <c r="B3" s="18"/>
      <c r="C3" s="18"/>
      <c r="D3" s="18"/>
      <c r="E3" s="18"/>
    </row>
    <row r="4" spans="1:5" ht="75" customHeight="1">
      <c r="A4" s="19" t="s">
        <v>46</v>
      </c>
      <c r="B4" s="19"/>
      <c r="C4" s="19"/>
      <c r="D4" s="19"/>
      <c r="E4" s="19"/>
    </row>
    <row r="5" spans="1:5" ht="12.75" customHeight="1" hidden="1">
      <c r="A5" s="19"/>
      <c r="B5" s="19"/>
      <c r="C5" s="19"/>
      <c r="D5" s="19"/>
      <c r="E5" s="19"/>
    </row>
    <row r="6" spans="1:5" ht="12.75" customHeight="1" hidden="1">
      <c r="A6" s="19"/>
      <c r="B6" s="19"/>
      <c r="C6" s="19"/>
      <c r="D6" s="19"/>
      <c r="E6" s="19"/>
    </row>
    <row r="7" spans="1:5" ht="12.75" customHeight="1" hidden="1">
      <c r="A7" s="19"/>
      <c r="B7" s="19"/>
      <c r="C7" s="19"/>
      <c r="D7" s="19"/>
      <c r="E7" s="19"/>
    </row>
    <row r="8" spans="1:5" ht="12.75" customHeight="1" hidden="1">
      <c r="A8" s="19"/>
      <c r="B8" s="19"/>
      <c r="C8" s="19"/>
      <c r="D8" s="19"/>
      <c r="E8" s="19"/>
    </row>
    <row r="9" spans="1:5" ht="15" customHeight="1">
      <c r="A9" s="2"/>
      <c r="B9" s="2"/>
      <c r="C9" s="2"/>
      <c r="D9" s="2"/>
      <c r="E9" s="11" t="s">
        <v>30</v>
      </c>
    </row>
    <row r="10" spans="1:5" ht="24.75" customHeight="1">
      <c r="A10" s="15" t="s">
        <v>1</v>
      </c>
      <c r="B10" s="16" t="s">
        <v>2</v>
      </c>
      <c r="C10" s="16" t="s">
        <v>44</v>
      </c>
      <c r="D10" s="16" t="s">
        <v>45</v>
      </c>
      <c r="E10" s="16" t="s">
        <v>47</v>
      </c>
    </row>
    <row r="11" spans="1:5" ht="22.5" customHeight="1">
      <c r="A11" s="15"/>
      <c r="B11" s="17"/>
      <c r="C11" s="17"/>
      <c r="D11" s="17"/>
      <c r="E11" s="17"/>
    </row>
    <row r="12" spans="1:5" ht="15.75">
      <c r="A12" s="4" t="s">
        <v>3</v>
      </c>
      <c r="B12" s="7" t="s">
        <v>12</v>
      </c>
      <c r="C12" s="6">
        <f>SUM(C13:C15)</f>
        <v>3779.9</v>
      </c>
      <c r="D12" s="6">
        <f>SUM(D13:D15)</f>
        <v>3619.1</v>
      </c>
      <c r="E12" s="6">
        <f>SUM(E13:E15)</f>
        <v>3472.3999999999996</v>
      </c>
    </row>
    <row r="13" spans="1:5" ht="47.25" customHeight="1">
      <c r="A13" s="5" t="s">
        <v>4</v>
      </c>
      <c r="B13" s="8" t="s">
        <v>13</v>
      </c>
      <c r="C13" s="10">
        <v>1591.6</v>
      </c>
      <c r="D13" s="10">
        <v>1591.6</v>
      </c>
      <c r="E13" s="10">
        <v>1591.6</v>
      </c>
    </row>
    <row r="14" spans="1:5" ht="17.25" customHeight="1">
      <c r="A14" s="5" t="s">
        <v>31</v>
      </c>
      <c r="B14" s="8" t="s">
        <v>20</v>
      </c>
      <c r="C14" s="10">
        <v>30</v>
      </c>
      <c r="D14" s="10">
        <v>0</v>
      </c>
      <c r="E14" s="10">
        <v>0</v>
      </c>
    </row>
    <row r="15" spans="1:5" ht="19.5" customHeight="1">
      <c r="A15" s="5" t="s">
        <v>21</v>
      </c>
      <c r="B15" s="8" t="s">
        <v>27</v>
      </c>
      <c r="C15" s="10">
        <v>2158.3</v>
      </c>
      <c r="D15" s="10">
        <v>2027.5</v>
      </c>
      <c r="E15" s="10">
        <v>1880.8</v>
      </c>
    </row>
    <row r="16" spans="1:5" ht="15.75">
      <c r="A16" s="4" t="s">
        <v>5</v>
      </c>
      <c r="B16" s="7" t="s">
        <v>14</v>
      </c>
      <c r="C16" s="9">
        <v>202.7</v>
      </c>
      <c r="D16" s="9">
        <v>202.7</v>
      </c>
      <c r="E16" s="9">
        <v>202.7</v>
      </c>
    </row>
    <row r="17" spans="1:5" ht="19.5" customHeight="1">
      <c r="A17" s="5" t="s">
        <v>6</v>
      </c>
      <c r="B17" s="8" t="s">
        <v>15</v>
      </c>
      <c r="C17" s="10">
        <v>202.7</v>
      </c>
      <c r="D17" s="10">
        <v>202.7</v>
      </c>
      <c r="E17" s="10">
        <v>202.7</v>
      </c>
    </row>
    <row r="18" spans="1:5" ht="19.5" customHeight="1">
      <c r="A18" s="4" t="s">
        <v>43</v>
      </c>
      <c r="B18" s="7" t="s">
        <v>37</v>
      </c>
      <c r="C18" s="9">
        <f>C19</f>
        <v>91.6</v>
      </c>
      <c r="D18" s="9">
        <v>35</v>
      </c>
      <c r="E18" s="9">
        <v>0</v>
      </c>
    </row>
    <row r="19" spans="1:5" ht="30.75" customHeight="1">
      <c r="A19" s="5" t="s">
        <v>35</v>
      </c>
      <c r="B19" s="8" t="s">
        <v>36</v>
      </c>
      <c r="C19" s="10">
        <v>91.6</v>
      </c>
      <c r="D19" s="10">
        <v>35</v>
      </c>
      <c r="E19" s="10">
        <v>0</v>
      </c>
    </row>
    <row r="20" spans="1:5" ht="19.5" customHeight="1">
      <c r="A20" s="4" t="s">
        <v>23</v>
      </c>
      <c r="B20" s="7" t="s">
        <v>22</v>
      </c>
      <c r="C20" s="9">
        <v>1217.7</v>
      </c>
      <c r="D20" s="9">
        <v>0</v>
      </c>
      <c r="E20" s="9">
        <v>0</v>
      </c>
    </row>
    <row r="21" spans="1:5" ht="17.25" customHeight="1">
      <c r="A21" s="12" t="s">
        <v>41</v>
      </c>
      <c r="B21" s="13" t="s">
        <v>32</v>
      </c>
      <c r="C21" s="14">
        <v>1217.7</v>
      </c>
      <c r="D21" s="14">
        <v>0</v>
      </c>
      <c r="E21" s="14">
        <v>0</v>
      </c>
    </row>
    <row r="22" spans="1:5" ht="15.75">
      <c r="A22" s="4" t="s">
        <v>7</v>
      </c>
      <c r="B22" s="7" t="s">
        <v>16</v>
      </c>
      <c r="C22" s="9">
        <f>SUM(C23:C25)</f>
        <v>2142.6</v>
      </c>
      <c r="D22" s="9">
        <f>SUM(D23:D25)</f>
        <v>251.9</v>
      </c>
      <c r="E22" s="9">
        <f>SUM(E23:E25)</f>
        <v>265.9</v>
      </c>
    </row>
    <row r="23" spans="1:5" ht="15.75">
      <c r="A23" s="5" t="s">
        <v>39</v>
      </c>
      <c r="B23" s="8" t="s">
        <v>40</v>
      </c>
      <c r="C23" s="10">
        <v>38.1</v>
      </c>
      <c r="D23" s="10">
        <v>35.9</v>
      </c>
      <c r="E23" s="10">
        <v>35.9</v>
      </c>
    </row>
    <row r="24" spans="1:5" ht="15.75">
      <c r="A24" s="5" t="s">
        <v>48</v>
      </c>
      <c r="B24" s="8" t="s">
        <v>49</v>
      </c>
      <c r="C24" s="10">
        <v>5</v>
      </c>
      <c r="D24" s="10">
        <v>0</v>
      </c>
      <c r="E24" s="10">
        <v>0</v>
      </c>
    </row>
    <row r="25" spans="1:5" ht="15.75">
      <c r="A25" s="5" t="s">
        <v>38</v>
      </c>
      <c r="B25" s="8" t="s">
        <v>17</v>
      </c>
      <c r="C25" s="10">
        <v>2099.5</v>
      </c>
      <c r="D25" s="10">
        <v>216</v>
      </c>
      <c r="E25" s="10">
        <v>230</v>
      </c>
    </row>
    <row r="26" spans="1:5" ht="15.75">
      <c r="A26" s="4" t="s">
        <v>42</v>
      </c>
      <c r="B26" s="7" t="s">
        <v>18</v>
      </c>
      <c r="C26" s="9">
        <f>C27+C28</f>
        <v>3646.3999999999996</v>
      </c>
      <c r="D26" s="9">
        <f>D27+D28</f>
        <v>3646.3999999999996</v>
      </c>
      <c r="E26" s="9">
        <f>E27+E28</f>
        <v>3646.3999999999996</v>
      </c>
    </row>
    <row r="27" spans="1:5" ht="15.75">
      <c r="A27" s="5" t="s">
        <v>8</v>
      </c>
      <c r="B27" s="8" t="s">
        <v>19</v>
      </c>
      <c r="C27" s="10">
        <v>2925.2</v>
      </c>
      <c r="D27" s="10">
        <v>2925.2</v>
      </c>
      <c r="E27" s="10">
        <v>2925.2</v>
      </c>
    </row>
    <row r="28" spans="1:5" ht="15.75">
      <c r="A28" s="5" t="s">
        <v>33</v>
      </c>
      <c r="B28" s="8" t="s">
        <v>34</v>
      </c>
      <c r="C28" s="10">
        <v>721.2</v>
      </c>
      <c r="D28" s="10">
        <v>721.2</v>
      </c>
      <c r="E28" s="10">
        <v>721.2</v>
      </c>
    </row>
    <row r="29" spans="1:5" ht="15.75">
      <c r="A29" s="4" t="s">
        <v>10</v>
      </c>
      <c r="B29" s="7">
        <v>1000</v>
      </c>
      <c r="C29" s="9">
        <f>C30</f>
        <v>72</v>
      </c>
      <c r="D29" s="9">
        <f>D30</f>
        <v>48</v>
      </c>
      <c r="E29" s="9">
        <f>E30</f>
        <v>48</v>
      </c>
    </row>
    <row r="30" spans="1:5" ht="15.75">
      <c r="A30" s="5" t="s">
        <v>26</v>
      </c>
      <c r="B30" s="8" t="s">
        <v>25</v>
      </c>
      <c r="C30" s="10">
        <v>72</v>
      </c>
      <c r="D30" s="10">
        <v>48</v>
      </c>
      <c r="E30" s="10">
        <v>48</v>
      </c>
    </row>
    <row r="31" spans="1:5" ht="19.5" customHeight="1">
      <c r="A31" s="4" t="s">
        <v>9</v>
      </c>
      <c r="B31" s="7" t="s">
        <v>24</v>
      </c>
      <c r="C31" s="9">
        <f>C32</f>
        <v>539.4</v>
      </c>
      <c r="D31" s="9">
        <f>D32</f>
        <v>5.9</v>
      </c>
      <c r="E31" s="9">
        <f>E32</f>
        <v>5.9</v>
      </c>
    </row>
    <row r="32" spans="1:5" ht="19.5" customHeight="1">
      <c r="A32" s="5" t="s">
        <v>29</v>
      </c>
      <c r="B32" s="8" t="s">
        <v>28</v>
      </c>
      <c r="C32" s="10">
        <v>539.4</v>
      </c>
      <c r="D32" s="10">
        <v>5.9</v>
      </c>
      <c r="E32" s="10">
        <v>5.9</v>
      </c>
    </row>
    <row r="33" spans="1:5" ht="15.75">
      <c r="A33" s="4" t="s">
        <v>11</v>
      </c>
      <c r="B33" s="7">
        <v>9600</v>
      </c>
      <c r="C33" s="9">
        <f>C12+C16+C20+C18+C22+C26+C29+C31</f>
        <v>11692.3</v>
      </c>
      <c r="D33" s="9">
        <f>D12+D16+D20+D18+D22+D26+D29+D31</f>
        <v>7808.999999999999</v>
      </c>
      <c r="E33" s="9">
        <f>E12+E16+E20+E18+E22+E26+E29+E31</f>
        <v>7641.299999999999</v>
      </c>
    </row>
    <row r="34" spans="1:5" ht="12.75">
      <c r="A34" s="1"/>
      <c r="B34" s="3"/>
      <c r="C34" s="3"/>
      <c r="D34" s="3"/>
      <c r="E34" s="3"/>
    </row>
  </sheetData>
  <sheetProtection/>
  <mergeCells count="9">
    <mergeCell ref="A10:A11"/>
    <mergeCell ref="B10:B11"/>
    <mergeCell ref="A1:E1"/>
    <mergeCell ref="A2:E2"/>
    <mergeCell ref="A3:E3"/>
    <mergeCell ref="A4:E8"/>
    <mergeCell ref="E10:E11"/>
    <mergeCell ref="C10:C11"/>
    <mergeCell ref="D10:D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2019-07-31T08:21:40Z</cp:lastPrinted>
  <dcterms:created xsi:type="dcterms:W3CDTF">2008-06-18T09:20:50Z</dcterms:created>
  <dcterms:modified xsi:type="dcterms:W3CDTF">2019-07-31T08:22:23Z</dcterms:modified>
  <cp:category/>
  <cp:version/>
  <cp:contentType/>
  <cp:contentStatus/>
</cp:coreProperties>
</file>